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:\_desktop\PJP 2016, 17, 18, 19, 20, 21, 22\PJP 2022\Dokumentacija za web\"/>
    </mc:Choice>
  </mc:AlternateContent>
  <xr:revisionPtr revIDLastSave="0" documentId="8_{7B56BC7C-E7DD-49EC-916D-1B10BC5863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ći podaci_izvještaj_2022" sheetId="1" r:id="rId1"/>
    <sheet name="OPISNI IZVJEŠTAJ_2022" sheetId="3" r:id="rId2"/>
    <sheet name="FINANCIJSKI IZVJEŠTAJ_2022" sheetId="4" r:id="rId3"/>
  </sheets>
  <definedNames>
    <definedName name="BRANITELJI_I_STRADALNICI">#REF!</definedName>
    <definedName name="DEMOKRATSKA_POLITIČKA_KULTURA">#REF!</definedName>
    <definedName name="DUHOVNOST">#REF!</definedName>
    <definedName name="GOSPODARSTVO">#REF!</definedName>
    <definedName name="HOBISTIČKA_DJELATNOST">#REF!</definedName>
    <definedName name="KULTURA_I_UMJETNOST">#REF!</definedName>
    <definedName name="LJUDSKA_PRAVA">#REF!</definedName>
    <definedName name="MEĐUNARODNA_SURADNJA">#REF!</definedName>
    <definedName name="OBRAZOVANJE_ZNANOST_I_ISTRAŽIVANJE">#REF!</definedName>
    <definedName name="ODRŽIVI_RAZVOJ">#REF!</definedName>
    <definedName name="OSTALA_PODRUČJA_DJELOVANJA">#REF!</definedName>
    <definedName name="_xlnm.Print_Area" localSheetId="2">'FINANCIJSKI IZVJEŠTAJ_2022'!$A$1:$E$80</definedName>
    <definedName name="_xlnm.Print_Area" localSheetId="0">'Opći podaci_izvještaj_2022'!$A$1:$D$17</definedName>
    <definedName name="_xlnm.Print_Area" localSheetId="1">'OPISNI IZVJEŠTAJ_2022'!$A$1:$H$75</definedName>
    <definedName name="SOCIJALNA_DJELATNOST">#REF!</definedName>
    <definedName name="SPORT">#REF!</definedName>
    <definedName name="Stupac20">#REF!</definedName>
    <definedName name="TEHNIČKA_KULTURA">#REF!</definedName>
    <definedName name="ZAŠTITA_I_SPAŠAVANJE">#REF!</definedName>
    <definedName name="ZAŠTITA_OKOLIŠA_I_PRIRODE">#REF!</definedName>
    <definedName name="ZAŠTITA_ZDRAVLJA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4" l="1"/>
  <c r="B17" i="4" s="1"/>
  <c r="E64" i="4"/>
  <c r="C34" i="4"/>
  <c r="E22" i="4"/>
  <c r="C27" i="4"/>
  <c r="E33" i="4"/>
  <c r="E29" i="4"/>
  <c r="E30" i="4"/>
  <c r="B34" i="4"/>
  <c r="E25" i="4"/>
  <c r="E24" i="4"/>
  <c r="B27" i="4"/>
  <c r="E23" i="4"/>
  <c r="C69" i="4"/>
  <c r="C78" i="4" s="1"/>
  <c r="B69" i="4"/>
  <c r="B78" i="4" s="1"/>
  <c r="D68" i="4"/>
  <c r="E68" i="4" s="1"/>
  <c r="D67" i="4"/>
  <c r="E67" i="4" s="1"/>
  <c r="D66" i="4"/>
  <c r="E66" i="4" s="1"/>
  <c r="D65" i="4"/>
  <c r="E65" i="4" s="1"/>
  <c r="C60" i="4"/>
  <c r="C76" i="4" s="1"/>
  <c r="B60" i="4"/>
  <c r="B76" i="4" s="1"/>
  <c r="E59" i="4"/>
  <c r="E58" i="4"/>
  <c r="E57" i="4"/>
  <c r="E56" i="4"/>
  <c r="E55" i="4"/>
  <c r="C52" i="4"/>
  <c r="C75" i="4" s="1"/>
  <c r="B52" i="4"/>
  <c r="B75" i="4" s="1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2" i="4"/>
  <c r="E31" i="4"/>
  <c r="D27" i="4"/>
  <c r="B73" i="4" s="1"/>
  <c r="D34" i="4" l="1"/>
  <c r="B74" i="4" s="1"/>
  <c r="B79" i="4" s="1"/>
  <c r="E26" i="4"/>
  <c r="E27" i="4" s="1"/>
  <c r="C73" i="4" s="1"/>
  <c r="D73" i="4" s="1"/>
  <c r="D52" i="4"/>
  <c r="E52" i="4" s="1"/>
  <c r="D60" i="4"/>
  <c r="E60" i="4" s="1"/>
  <c r="D69" i="4"/>
  <c r="D76" i="4"/>
  <c r="D75" i="4"/>
  <c r="D78" i="4" l="1"/>
  <c r="E69" i="4"/>
  <c r="E34" i="4"/>
  <c r="C74" i="4" s="1"/>
  <c r="D74" i="4" s="1"/>
  <c r="D79" i="4" l="1"/>
  <c r="C79" i="4"/>
  <c r="E78" i="4" l="1"/>
</calcChain>
</file>

<file path=xl/sharedStrings.xml><?xml version="1.0" encoding="utf-8"?>
<sst xmlns="http://schemas.openxmlformats.org/spreadsheetml/2006/main" count="151" uniqueCount="134">
  <si>
    <t>OPĆINA MEDULIN</t>
  </si>
  <si>
    <t xml:space="preserve">Naziv udruge/korisnika financijskih sredstava: </t>
  </si>
  <si>
    <t>Naziv programa/projekta:</t>
  </si>
  <si>
    <t>Vrsta troška</t>
  </si>
  <si>
    <t xml:space="preserve">Ukupno: 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</si>
  <si>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</si>
  <si>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</si>
  <si>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</si>
  <si>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</si>
  <si>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</si>
  <si>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</si>
  <si>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</si>
  <si>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</si>
  <si>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</si>
  <si>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</si>
  <si>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</si>
  <si>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4.1.</t>
  </si>
  <si>
    <t>4.2.</t>
  </si>
  <si>
    <t>4.3.</t>
  </si>
  <si>
    <t>4.4.</t>
  </si>
  <si>
    <t>4.5.</t>
  </si>
  <si>
    <t>MP</t>
  </si>
  <si>
    <t>Ref. br. i KLASA ugovora                      (prepisati iz ugovora)</t>
  </si>
  <si>
    <t>Odobreni iznos bespovratnih sredstava:</t>
  </si>
  <si>
    <t>Utrošena sredstva do datuma završetka izvještajnog razdoblja:</t>
  </si>
  <si>
    <t>Tip izvještaja:                                                                   (tromjesečni, polugodišnji, privremeni, godišnji, završni)</t>
  </si>
  <si>
    <t xml:space="preserve">Razdoblje i mjesto provedbe programa/projekta: </t>
  </si>
  <si>
    <t>Adresa organizacije:</t>
  </si>
  <si>
    <t>Telefon i e –mail adresa odgovorne osobe za kontakt:</t>
  </si>
  <si>
    <t xml:space="preserve">Osoba ovlaštena za zastupanje: </t>
  </si>
  <si>
    <t xml:space="preserve">Voditelj/voditeljica projekta/programa: </t>
  </si>
  <si>
    <t>Obrasce obvezno popunite korištenjem računala!</t>
  </si>
  <si>
    <t>Opišite u kojoj su mjeri ciljevi projekta ostvareni (sukladno prijedlogu projekta za koji su odobrena sredstva)</t>
  </si>
  <si>
    <t>U tablici navedite aktivnosti (kako su navedene u prijedlogu projekta), nositelje aktivnosti, opis, vremensko razdoblje u kojima su provedene, te koji su rezultati i indikatori aktivnosti:</t>
  </si>
  <si>
    <t>Uloga/doprinos partnera u provedbi aktivnosti</t>
  </si>
  <si>
    <t xml:space="preserve">Naziv aktivnosti </t>
  </si>
  <si>
    <t xml:space="preserve">Nositelj aktivnosti 
</t>
  </si>
  <si>
    <t>Ostvareni rezultati i pokazatelji</t>
  </si>
  <si>
    <t>Vremensko razdoblje</t>
  </si>
  <si>
    <t>r.br.</t>
  </si>
  <si>
    <t xml:space="preserve">
Opis provedene aktivnosti
</t>
  </si>
  <si>
    <t>Tko su izravni korisnici obuhvaćeni programom/projektom/manifestacijom? Molimo navedite njihovu strukturu i broj.</t>
  </si>
  <si>
    <t>Navedite izravne korisnike</t>
  </si>
  <si>
    <t>Broj odraslih (15-59 god.)</t>
  </si>
  <si>
    <t>Broj starijeg stanovništva (60+)</t>
  </si>
  <si>
    <t>Utjecaj aktivnosti na korisnike</t>
  </si>
  <si>
    <t>Broj mladih (do 14 god.)</t>
  </si>
  <si>
    <t>Struktura svih korisnika programa/projekta</t>
  </si>
  <si>
    <t>Ukupan broj izravnih korisnika s područja Općine Medulin</t>
  </si>
  <si>
    <t>Naziv aktivnosti (navesti aktivnosti iz pitanja 2. Opisnog izvještaja)</t>
  </si>
  <si>
    <t>Na koji su način korisnici sudjelovali u programu/projektu?</t>
  </si>
  <si>
    <t>Koje su konkretne promjene nastale (u zajednici, u kvaliteti života korisnika i sl.) kao rezultat vaših aktivnosti?</t>
  </si>
  <si>
    <t>Opišite na koji je način informirana šira javnost o tijeku provedbe i rezultatima projekta/programa?</t>
  </si>
  <si>
    <t>Molimo opišite način suradnje i doprinos partnerske organizacije ostvarenim rezultatima programa/projekta? Da li su i na koji način stvoreni temelji za razvoj budućih projekata s partnerskom organizacijom?</t>
  </si>
  <si>
    <t>Navedite je li tijekom provedbe projekta ostvarena suradnja s drugim dionicima? Opišite suradnju i njezin utjecaj.</t>
  </si>
  <si>
    <t>Opišite doprinos volontera provedbi programa/projekta/manifestacije (na kojim aktivnostima su sudjelovali, koja su bila njihova zaduženja i sl.). Molimo navedite strukturu volontera.</t>
  </si>
  <si>
    <t>Navedite na koji ste način proveli praćenje i vrednovanje uspješnosti programa/projekta/manifestacije u izvještajnom razdoblju te ukratko prikažite rezultate istog.</t>
  </si>
  <si>
    <t>Ako je bilo odstupanja u odnosu na prijedlog programa/projekta, navedite koji su bili razlozi, je li i na koji način ugovaratelj upoznat s promjenama, te na koji su način promjene utjecale na rezultate i ciljeve projekta?</t>
  </si>
  <si>
    <t>Napomene uz financijski izvještaj (upišite ukoliko smatrate da je potrebno pojasniti određene stavke financijskog izvještaja ili eventualna odstupanja od odobrene specifikacije troškova):</t>
  </si>
  <si>
    <t>Ime i prezime te potpis voditelja/ice projekta</t>
  </si>
  <si>
    <t>Ime i prezime te potpis osobe ovlaštene za zastupanje</t>
  </si>
  <si>
    <t>OPISNI I FINANCIJSKI IZVJEŠTAJ PROVEDBE PROJEKTA/PROGRAMA ZA 2022. GODINU</t>
  </si>
  <si>
    <t>Prilikom umetanja redaka ne zaboravite provjeriti ispravnost formula u ćelijama.</t>
  </si>
  <si>
    <t>Prihodi iz proračuna Općine Medulin</t>
  </si>
  <si>
    <r>
      <t xml:space="preserve">Prihodi iz proračuna drugih JLS-a 
</t>
    </r>
    <r>
      <rPr>
        <i/>
        <sz val="9"/>
        <color theme="1"/>
        <rFont val="Calibri"/>
        <family val="2"/>
        <charset val="238"/>
        <scheme val="minor"/>
      </rPr>
      <t>(u napomeni navesti kojih)</t>
    </r>
  </si>
  <si>
    <t>Prihodi iz proračuna Istarske Županije</t>
  </si>
  <si>
    <r>
      <t xml:space="preserve">Prihodi iz proračuna ministarstava 
</t>
    </r>
    <r>
      <rPr>
        <i/>
        <sz val="9"/>
        <color theme="1"/>
        <rFont val="Calibri"/>
        <family val="2"/>
        <charset val="238"/>
        <scheme val="minor"/>
      </rPr>
      <t>(u napomeni navesti kojih)</t>
    </r>
  </si>
  <si>
    <t>Prihodi iz zaklada i institucija (u napomeni navesti kojih)</t>
  </si>
  <si>
    <t>Vlastiti prihodi od obavljanja gospodarske djelatnosti organizacije</t>
  </si>
  <si>
    <t>Prihodi od članarine (u napomeni specificirati koliko članova i s kolikim iznosom)</t>
  </si>
  <si>
    <t>Donacije poslovnog sektora RH</t>
  </si>
  <si>
    <t>Donacije fizičkih osoba u RH</t>
  </si>
  <si>
    <t>Prihodi od međunarodnih donatora i institucija (u napomeni specificirati kojih)</t>
  </si>
  <si>
    <t>Prihodi iz EU fondova</t>
  </si>
  <si>
    <t>Volonterski rad (xy sati x 33 kn)</t>
  </si>
  <si>
    <t>UKUPNO PRIHODA</t>
  </si>
  <si>
    <t>RASHODI</t>
  </si>
  <si>
    <t>Iznos</t>
  </si>
  <si>
    <t>IZRAVNI TROŠKOVI</t>
  </si>
  <si>
    <t>1.1.</t>
  </si>
  <si>
    <t>1.2.</t>
  </si>
  <si>
    <t>1.3.</t>
  </si>
  <si>
    <t>1.4.</t>
  </si>
  <si>
    <t>1.5.</t>
  </si>
  <si>
    <t xml:space="preserve">Ukupan iznos koji se planira utrošiti </t>
  </si>
  <si>
    <t>Iznos koji se traži od općine Medulin</t>
  </si>
  <si>
    <t>Iznos koji će organizacija osigurati iz drugih izvora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</si>
  <si>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</si>
  <si>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</si>
  <si>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</si>
  <si>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</si>
  <si>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</si>
  <si>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</si>
  <si>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</si>
  <si>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</si>
  <si>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</si>
  <si>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</si>
  <si>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Ukupan iznos koji se planira utrošiti na nabavku opreme</t>
  </si>
  <si>
    <t>Iznos koji se traži od Općine Medulin</t>
  </si>
  <si>
    <t>NEIZRAVNI TROŠKOVI</t>
  </si>
  <si>
    <t>Ukupan iznos administrativnih troškova</t>
  </si>
  <si>
    <t xml:space="preserve">5.1. </t>
  </si>
  <si>
    <t xml:space="preserve">5.2. </t>
  </si>
  <si>
    <t xml:space="preserve">5.3. </t>
  </si>
  <si>
    <t xml:space="preserve">5.4. </t>
  </si>
  <si>
    <t xml:space="preserve">5.5. </t>
  </si>
  <si>
    <t>SAŽETAK</t>
  </si>
  <si>
    <t>VRSTA TROŠKA</t>
  </si>
  <si>
    <t>UKUPAN IZNOS</t>
  </si>
  <si>
    <t>1) TROŠKOVI PLAĆA</t>
  </si>
  <si>
    <t>2) TROŠKOVI NAKNADA DRUGOG DOHOTKA</t>
  </si>
  <si>
    <t>3) DRUGI TROŠKOVI PROVEDBE AKTIVNOSTI</t>
  </si>
  <si>
    <t>4) OPREMA</t>
  </si>
  <si>
    <t>KONTROLA (25%)</t>
  </si>
  <si>
    <t>5) ADMINISTRATIVNI TROŠKOVI PROVEDBE AKTIVNOSTI</t>
  </si>
  <si>
    <t>SVEUKUPNO</t>
  </si>
  <si>
    <t>IZVORI OSTVARENI PRIHODI ZA REALIZACIJU PROGRAMA:</t>
  </si>
  <si>
    <t>IZNOS</t>
  </si>
  <si>
    <t>Mjesto i datum sastavljanja izvještaja:</t>
  </si>
  <si>
    <t>OBRAZAC OPISNOG IZVJEŠTAJA
2022.</t>
  </si>
  <si>
    <t>OBRAZAC FINANCIJSKOG IZVJEŠTAJA
2022.</t>
  </si>
  <si>
    <t xml:space="preserve">
      OPĆINA MEDULIN</t>
  </si>
  <si>
    <r>
      <rPr>
        <b/>
        <sz val="11"/>
        <color theme="4" tint="-0.249977111117893"/>
        <rFont val="Calibri"/>
        <family val="2"/>
        <charset val="238"/>
      </rPr>
      <t xml:space="preserve">1. PLAĆE  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(prepisati stavke iz odobrenog proračuna koji je sastavni dio ugovora)
</t>
    </r>
  </si>
  <si>
    <t>Ukupno utrošeni iznos</t>
  </si>
  <si>
    <t>Udio u trošku koji se financira iz drugih izvora</t>
  </si>
  <si>
    <t>Razlika - kontrola</t>
  </si>
  <si>
    <t>Udio u trošku koji financira Općina Medulin</t>
  </si>
  <si>
    <r>
      <rPr>
        <b/>
        <sz val="11"/>
        <color theme="4" tint="-0.249977111117893"/>
        <rFont val="Calibri"/>
        <family val="2"/>
        <charset val="238"/>
      </rPr>
      <t>2. NAKNADE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</si>
  <si>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r>
      <t xml:space="preserve">3. DRUGI TROŠKOVI PROVEDBE PROGRAMA / PROJEKTA
</t>
    </r>
    <r>
      <rPr>
        <sz val="11"/>
        <color theme="1"/>
        <rFont val="Calibri"/>
        <family val="2"/>
      </rPr>
      <t>(prepisati stavke iz odobrenog proračuna koji je sastavni dio ugovora)</t>
    </r>
  </si>
  <si>
    <r>
      <rPr>
        <b/>
        <sz val="11"/>
        <color theme="4" tint="-0.249977111117893"/>
        <rFont val="Calibri"/>
        <family val="2"/>
        <charset val="238"/>
      </rPr>
      <t>4. NABAVA OPREME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</si>
  <si>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t>Razlika-kontrola</t>
  </si>
  <si>
    <r>
      <rPr>
        <b/>
        <sz val="11"/>
        <color theme="4" tint="-0.249977111117893"/>
        <rFont val="Calibri"/>
        <family val="2"/>
        <charset val="238"/>
      </rPr>
      <t>5. ADMINISTRATIVNI TROŠKOVI PROVEDBE</t>
    </r>
    <r>
      <rPr>
        <b/>
        <sz val="11"/>
        <color indexed="10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</rPr>
      <t>(prepisati stavke iz odobrenog proračuna koji je sastavni dio ugovora)</t>
    </r>
  </si>
  <si>
    <t>UDIO U TROŠKU KOJI SE FINANCIRA IZ DRUGIH IZVORA</t>
  </si>
  <si>
    <t>upisati sate: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</si>
</sst>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kn&quot;;\-#,##0\ &quot;kn&quot;"/>
    <numFmt numFmtId="7" formatCode="#,##0.00\ &quot;kn&quot;;\-#,##0.00\ &quot;kn&quot;"/>
    <numFmt numFmtId="164" formatCode="#,##0.00&quot; kn &quot;;\-#,##0.00&quot; kn &quot;;&quot; -&quot;#&quot; kn &quot;;@\ "/>
    <numFmt numFmtId="165" formatCode="#,##0.00\ &quot;kn&quot;"/>
    <numFmt numFmtId="166" formatCode="#,##0.00\ _k_n"/>
    <numFmt numFmtId="167" formatCode="#,##0.00_ ;\-#,##0.00\ "/>
    <numFmt numFmtId="168" formatCode="0_ ;\-0\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4" tint="-0.249977111117893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b/>
      <i/>
      <sz val="11"/>
      <color theme="4" tint="-0.249977111117893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1"/>
      <color theme="2" tint="-0.249977111117893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3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/>
        <bgColor indexed="41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 style="medium">
        <color theme="1" tint="4.9989318521683403E-2"/>
      </top>
      <bottom style="medium">
        <color indexed="64"/>
      </bottom>
      <diagonal/>
    </border>
    <border>
      <left/>
      <right/>
      <top style="medium">
        <color theme="1" tint="4.9989318521683403E-2"/>
      </top>
      <bottom style="medium">
        <color indexed="64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 style="medium">
        <color indexed="64"/>
      </bottom>
      <diagonal/>
    </border>
    <border>
      <left style="medium">
        <color theme="1" tint="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 tint="4.9989318521683403E-2"/>
      </right>
      <top style="thin">
        <color indexed="64"/>
      </top>
      <bottom style="thin">
        <color indexed="64"/>
      </bottom>
      <diagonal/>
    </border>
    <border>
      <left style="medium">
        <color theme="1" tint="4.9989318521683403E-2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theme="1" tint="4.9989318521683403E-2"/>
      </right>
      <top style="thin">
        <color indexed="64"/>
      </top>
      <bottom style="medium">
        <color indexed="64"/>
      </bottom>
      <diagonal/>
    </border>
    <border>
      <left/>
      <right style="medium">
        <color theme="1" tint="4.9989318521683403E-2"/>
      </right>
      <top style="medium">
        <color indexed="64"/>
      </top>
      <bottom/>
      <diagonal/>
    </border>
    <border>
      <left style="medium">
        <color theme="1" tint="4.9989318521683403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4.9989318521683403E-2"/>
      </right>
      <top style="medium">
        <color indexed="64"/>
      </top>
      <bottom style="thin">
        <color indexed="64"/>
      </bottom>
      <diagonal/>
    </border>
    <border>
      <left style="medium">
        <color theme="1" tint="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 tint="4.9989318521683403E-2"/>
      </right>
      <top style="thin">
        <color indexed="64"/>
      </top>
      <bottom style="thin">
        <color indexed="64"/>
      </bottom>
      <diagonal/>
    </border>
    <border>
      <left style="medium">
        <color theme="1" tint="4.9989318521683403E-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 tint="4.9989318521683403E-2"/>
      </left>
      <right/>
      <top style="thin">
        <color indexed="64"/>
      </top>
      <bottom/>
      <diagonal/>
    </border>
    <border>
      <left style="medium">
        <color theme="1" tint="4.9989318521683403E-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1" tint="4.9989318521683403E-2"/>
      </right>
      <top style="medium">
        <color indexed="64"/>
      </top>
      <bottom/>
      <diagonal/>
    </border>
    <border>
      <left style="medium">
        <color theme="1" tint="4.9989318521683403E-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1" tint="4.9989318521683403E-2"/>
      </right>
      <top/>
      <bottom style="medium">
        <color indexed="64"/>
      </bottom>
      <diagonal/>
    </border>
    <border>
      <left style="thin">
        <color indexed="64"/>
      </left>
      <right style="medium">
        <color theme="1" tint="4.9989318521683403E-2"/>
      </right>
      <top/>
      <bottom style="thin">
        <color indexed="64"/>
      </bottom>
      <diagonal/>
    </border>
    <border>
      <left style="medium">
        <color theme="1" tint="4.9989318521683403E-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4.9989318521683403E-2"/>
      </left>
      <right/>
      <top style="thin">
        <color indexed="64"/>
      </top>
      <bottom style="thin">
        <color indexed="64"/>
      </bottom>
      <diagonal/>
    </border>
    <border>
      <left style="medium">
        <color theme="1" tint="4.9989318521683403E-2"/>
      </left>
      <right/>
      <top style="medium">
        <color indexed="64"/>
      </top>
      <bottom style="medium">
        <color indexed="64"/>
      </bottom>
      <diagonal/>
    </border>
    <border>
      <left style="medium">
        <color theme="1" tint="4.9989318521683403E-2"/>
      </left>
      <right style="medium">
        <color indexed="64"/>
      </right>
      <top/>
      <bottom style="thin">
        <color indexed="64"/>
      </bottom>
      <diagonal/>
    </border>
    <border>
      <left style="medium">
        <color theme="1" tint="4.9989318521683403E-2"/>
      </left>
      <right style="medium">
        <color indexed="64"/>
      </right>
      <top style="thin">
        <color indexed="64"/>
      </top>
      <bottom/>
      <diagonal/>
    </border>
    <border>
      <left style="medium">
        <color theme="1" tint="4.9989318521683403E-2"/>
      </left>
      <right style="medium">
        <color indexed="64"/>
      </right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theme="1" tint="4.9989318521683403E-2"/>
      </right>
      <top/>
      <bottom style="thin">
        <color indexed="64"/>
      </bottom>
      <diagonal/>
    </border>
    <border>
      <left/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indexed="64"/>
      </left>
      <right/>
      <top style="thin">
        <color indexed="64"/>
      </top>
      <bottom style="medium">
        <color theme="1" tint="4.9989318521683403E-2"/>
      </bottom>
      <diagonal/>
    </border>
    <border>
      <left/>
      <right/>
      <top style="thin">
        <color indexed="64"/>
      </top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thin">
        <color indexed="64"/>
      </top>
      <bottom style="medium">
        <color theme="1" tint="4.9989318521683403E-2"/>
      </bottom>
      <diagonal/>
    </border>
    <border>
      <left style="thin">
        <color indexed="64"/>
      </left>
      <right style="medium">
        <color theme="1" tint="4.9989318521683403E-2"/>
      </right>
      <top style="medium">
        <color indexed="64"/>
      </top>
      <bottom style="medium">
        <color indexed="64"/>
      </bottom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indexed="8"/>
      </left>
      <right style="thin">
        <color indexed="8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/>
      <top style="medium">
        <color theme="1" tint="4.9989318521683403E-2"/>
      </top>
      <bottom style="thin">
        <color indexed="64"/>
      </bottom>
      <diagonal/>
    </border>
    <border>
      <left/>
      <right/>
      <top style="medium">
        <color theme="1" tint="4.9989318521683403E-2"/>
      </top>
      <bottom style="thin">
        <color indexed="64"/>
      </bottom>
      <diagonal/>
    </border>
    <border>
      <left/>
      <right style="medium">
        <color indexed="64"/>
      </right>
      <top style="medium">
        <color theme="1" tint="4.9989318521683403E-2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54">
    <xf numFmtId="0" fontId="0" fillId="0" borderId="0" xfId="0"/>
    <xf numFmtId="0" fontId="3" fillId="0" borderId="0" xfId="1"/>
    <xf numFmtId="0" fontId="3" fillId="0" borderId="0" xfId="1" applyAlignment="1">
      <alignment horizontal="center" vertical="center"/>
    </xf>
    <xf numFmtId="0" fontId="3" fillId="0" borderId="0" xfId="1" applyAlignment="1">
      <alignment horizontal="left" vertical="center"/>
    </xf>
    <xf numFmtId="0" fontId="3" fillId="10" borderId="0" xfId="1" applyFill="1"/>
    <xf numFmtId="165" fontId="4" fillId="0" borderId="14" xfId="1" applyNumberFormat="1" applyFont="1" applyBorder="1" applyAlignment="1" applyProtection="1">
      <alignment horizontal="right" vertical="center" wrapText="1"/>
      <protection locked="0"/>
    </xf>
    <xf numFmtId="0" fontId="3" fillId="0" borderId="0" xfId="1" applyAlignment="1" applyProtection="1">
      <alignment horizontal="left"/>
      <protection hidden="1"/>
    </xf>
    <xf numFmtId="0" fontId="6" fillId="13" borderId="27" xfId="1" applyFont="1" applyFill="1" applyBorder="1" applyAlignment="1">
      <alignment horizontal="center" vertical="center" wrapText="1"/>
    </xf>
    <xf numFmtId="0" fontId="12" fillId="14" borderId="71" xfId="1" applyFont="1" applyFill="1" applyBorder="1" applyAlignment="1">
      <alignment horizontal="left" vertical="center" wrapText="1"/>
    </xf>
    <xf numFmtId="2" fontId="3" fillId="15" borderId="0" xfId="1" applyNumberFormat="1" applyFill="1" applyAlignment="1">
      <alignment horizontal="center" vertical="center" wrapText="1"/>
    </xf>
    <xf numFmtId="0" fontId="3" fillId="0" borderId="73" xfId="1" applyBorder="1" applyAlignment="1" applyProtection="1">
      <alignment horizontal="left" vertical="center" wrapText="1"/>
      <protection locked="0"/>
    </xf>
    <xf numFmtId="7" fontId="3" fillId="0" borderId="74" xfId="1" applyNumberFormat="1" applyBorder="1" applyAlignment="1" applyProtection="1">
      <alignment horizontal="right" vertical="center" wrapText="1"/>
      <protection locked="0"/>
    </xf>
    <xf numFmtId="168" fontId="3" fillId="0" borderId="74" xfId="1" applyNumberFormat="1" applyBorder="1" applyAlignment="1" applyProtection="1">
      <alignment horizontal="center" vertical="center" wrapText="1"/>
      <protection locked="0"/>
    </xf>
    <xf numFmtId="5" fontId="3" fillId="0" borderId="74" xfId="1" applyNumberFormat="1" applyBorder="1" applyAlignment="1" applyProtection="1">
      <alignment horizontal="right" vertical="center" wrapText="1"/>
      <protection locked="0"/>
    </xf>
    <xf numFmtId="9" fontId="3" fillId="10" borderId="0" xfId="2" applyFont="1" applyFill="1" applyBorder="1"/>
    <xf numFmtId="168" fontId="3" fillId="0" borderId="76" xfId="1" applyNumberFormat="1" applyBorder="1" applyAlignment="1" applyProtection="1">
      <alignment horizontal="center" vertical="center" wrapText="1"/>
      <protection locked="0"/>
    </xf>
    <xf numFmtId="7" fontId="3" fillId="0" borderId="77" xfId="1" applyNumberFormat="1" applyBorder="1" applyAlignment="1" applyProtection="1">
      <alignment horizontal="right" vertical="center" wrapText="1"/>
      <protection locked="0"/>
    </xf>
    <xf numFmtId="168" fontId="3" fillId="0" borderId="14" xfId="1" applyNumberFormat="1" applyBorder="1" applyAlignment="1" applyProtection="1">
      <alignment horizontal="center" vertical="center" wrapText="1"/>
      <protection locked="0"/>
    </xf>
    <xf numFmtId="5" fontId="3" fillId="0" borderId="78" xfId="1" applyNumberFormat="1" applyBorder="1" applyAlignment="1" applyProtection="1">
      <alignment horizontal="right" vertical="center" wrapText="1"/>
      <protection locked="0"/>
    </xf>
    <xf numFmtId="0" fontId="15" fillId="14" borderId="79" xfId="1" applyFont="1" applyFill="1" applyBorder="1" applyAlignment="1">
      <alignment horizontal="left" vertical="center" wrapText="1"/>
    </xf>
    <xf numFmtId="4" fontId="7" fillId="14" borderId="75" xfId="1" applyNumberFormat="1" applyFont="1" applyFill="1" applyBorder="1" applyAlignment="1">
      <alignment horizontal="right" vertical="center" wrapText="1"/>
    </xf>
    <xf numFmtId="0" fontId="12" fillId="14" borderId="80" xfId="1" applyFont="1" applyFill="1" applyBorder="1" applyAlignment="1">
      <alignment horizontal="left" vertical="center" wrapText="1"/>
    </xf>
    <xf numFmtId="2" fontId="3" fillId="14" borderId="14" xfId="1" applyNumberFormat="1" applyFill="1" applyBorder="1" applyAlignment="1">
      <alignment horizontal="center" vertical="center" wrapText="1"/>
    </xf>
    <xf numFmtId="0" fontId="3" fillId="0" borderId="80" xfId="1" applyBorder="1" applyAlignment="1" applyProtection="1">
      <alignment horizontal="left" vertical="center" wrapText="1"/>
      <protection locked="0"/>
    </xf>
    <xf numFmtId="0" fontId="3" fillId="0" borderId="79" xfId="1" applyBorder="1" applyAlignment="1" applyProtection="1">
      <alignment horizontal="left" vertical="center" wrapText="1"/>
      <protection locked="0"/>
    </xf>
    <xf numFmtId="0" fontId="15" fillId="14" borderId="33" xfId="1" applyFont="1" applyFill="1" applyBorder="1" applyAlignment="1">
      <alignment horizontal="left" vertical="center" wrapText="1"/>
    </xf>
    <xf numFmtId="164" fontId="7" fillId="0" borderId="0" xfId="1" applyNumberFormat="1" applyFont="1" applyAlignment="1">
      <alignment horizontal="right" vertical="center" wrapText="1"/>
    </xf>
    <xf numFmtId="0" fontId="15" fillId="0" borderId="27" xfId="1" applyFont="1" applyBorder="1" applyAlignment="1">
      <alignment horizontal="left" vertical="center" wrapText="1"/>
    </xf>
    <xf numFmtId="164" fontId="7" fillId="0" borderId="23" xfId="1" applyNumberFormat="1" applyFont="1" applyBorder="1" applyAlignment="1">
      <alignment horizontal="right" vertical="center" wrapText="1"/>
    </xf>
    <xf numFmtId="0" fontId="13" fillId="14" borderId="79" xfId="1" applyFont="1" applyFill="1" applyBorder="1" applyAlignment="1">
      <alignment horizontal="left" vertical="center" wrapText="1"/>
    </xf>
    <xf numFmtId="2" fontId="3" fillId="14" borderId="76" xfId="1" applyNumberFormat="1" applyFill="1" applyBorder="1" applyAlignment="1">
      <alignment horizontal="center" vertical="center" wrapText="1"/>
    </xf>
    <xf numFmtId="2" fontId="3" fillId="14" borderId="84" xfId="1" applyNumberFormat="1" applyFill="1" applyBorder="1" applyAlignment="1">
      <alignment horizontal="center" vertical="center" wrapText="1"/>
    </xf>
    <xf numFmtId="0" fontId="3" fillId="0" borderId="33" xfId="1" applyBorder="1" applyAlignment="1" applyProtection="1">
      <alignment horizontal="left" vertical="center" wrapText="1"/>
      <protection locked="0"/>
    </xf>
    <xf numFmtId="0" fontId="3" fillId="0" borderId="27" xfId="1" applyBorder="1" applyAlignment="1">
      <alignment horizontal="left" vertical="center" wrapText="1"/>
    </xf>
    <xf numFmtId="2" fontId="3" fillId="0" borderId="0" xfId="1" applyNumberFormat="1" applyAlignment="1">
      <alignment horizontal="right" vertical="center" wrapText="1"/>
    </xf>
    <xf numFmtId="2" fontId="3" fillId="14" borderId="74" xfId="1" applyNumberFormat="1" applyFill="1" applyBorder="1" applyAlignment="1">
      <alignment horizontal="center" vertical="center" wrapText="1"/>
    </xf>
    <xf numFmtId="5" fontId="4" fillId="0" borderId="74" xfId="1" applyNumberFormat="1" applyFont="1" applyBorder="1" applyAlignment="1" applyProtection="1">
      <alignment horizontal="right" vertical="center" wrapText="1"/>
      <protection locked="0"/>
    </xf>
    <xf numFmtId="0" fontId="15" fillId="14" borderId="80" xfId="1" applyFont="1" applyFill="1" applyBorder="1" applyAlignment="1">
      <alignment horizontal="left" vertical="center" wrapText="1"/>
    </xf>
    <xf numFmtId="4" fontId="7" fillId="14" borderId="74" xfId="1" applyNumberFormat="1" applyFont="1" applyFill="1" applyBorder="1" applyAlignment="1">
      <alignment horizontal="right" vertical="center" wrapText="1"/>
    </xf>
    <xf numFmtId="0" fontId="15" fillId="15" borderId="27" xfId="1" applyFont="1" applyFill="1" applyBorder="1" applyAlignment="1">
      <alignment horizontal="left" vertical="center" wrapText="1"/>
    </xf>
    <xf numFmtId="4" fontId="7" fillId="15" borderId="0" xfId="1" applyNumberFormat="1" applyFont="1" applyFill="1" applyAlignment="1">
      <alignment horizontal="right" vertical="center" wrapText="1"/>
    </xf>
    <xf numFmtId="0" fontId="12" fillId="14" borderId="33" xfId="1" applyFont="1" applyFill="1" applyBorder="1" applyAlignment="1">
      <alignment horizontal="left" vertical="center" wrapText="1"/>
    </xf>
    <xf numFmtId="0" fontId="3" fillId="0" borderId="85" xfId="1" applyBorder="1" applyAlignment="1" applyProtection="1">
      <alignment horizontal="left" vertical="center" wrapText="1"/>
      <protection locked="0"/>
    </xf>
    <xf numFmtId="5" fontId="3" fillId="0" borderId="81" xfId="1" applyNumberFormat="1" applyBorder="1" applyAlignment="1" applyProtection="1">
      <alignment horizontal="right" vertical="center" wrapText="1"/>
      <protection locked="0"/>
    </xf>
    <xf numFmtId="5" fontId="4" fillId="0" borderId="81" xfId="1" applyNumberFormat="1" applyFont="1" applyBorder="1" applyAlignment="1" applyProtection="1">
      <alignment horizontal="right" vertical="center" wrapText="1"/>
      <protection locked="0"/>
    </xf>
    <xf numFmtId="0" fontId="9" fillId="9" borderId="33" xfId="1" applyFont="1" applyFill="1" applyBorder="1" applyAlignment="1">
      <alignment horizontal="left" vertical="center" wrapText="1"/>
    </xf>
    <xf numFmtId="0" fontId="9" fillId="9" borderId="14" xfId="1" applyFont="1" applyFill="1" applyBorder="1" applyAlignment="1">
      <alignment horizontal="center" vertical="center" wrapText="1"/>
    </xf>
    <xf numFmtId="0" fontId="3" fillId="9" borderId="14" xfId="1" applyFill="1" applyBorder="1" applyAlignment="1">
      <alignment horizontal="center" vertical="center" wrapText="1"/>
    </xf>
    <xf numFmtId="0" fontId="9" fillId="9" borderId="20" xfId="1" applyFont="1" applyFill="1" applyBorder="1" applyAlignment="1">
      <alignment horizontal="center" vertical="center" wrapText="1"/>
    </xf>
    <xf numFmtId="0" fontId="9" fillId="15" borderId="85" xfId="1" applyFont="1" applyFill="1" applyBorder="1" applyAlignment="1">
      <alignment horizontal="left" vertical="center" wrapText="1"/>
    </xf>
    <xf numFmtId="167" fontId="9" fillId="15" borderId="81" xfId="1" applyNumberFormat="1" applyFont="1" applyFill="1" applyBorder="1" applyAlignment="1">
      <alignment horizontal="right" vertical="center" wrapText="1"/>
    </xf>
    <xf numFmtId="167" fontId="9" fillId="15" borderId="82" xfId="1" applyNumberFormat="1" applyFont="1" applyFill="1" applyBorder="1" applyAlignment="1">
      <alignment horizontal="right" vertical="center" wrapText="1"/>
    </xf>
    <xf numFmtId="167" fontId="9" fillId="15" borderId="14" xfId="1" applyNumberFormat="1" applyFont="1" applyFill="1" applyBorder="1" applyAlignment="1">
      <alignment horizontal="right" vertical="center" wrapText="1"/>
    </xf>
    <xf numFmtId="0" fontId="3" fillId="10" borderId="23" xfId="1" applyFill="1" applyBorder="1" applyAlignment="1">
      <alignment wrapText="1"/>
    </xf>
    <xf numFmtId="0" fontId="9" fillId="15" borderId="80" xfId="1" applyFont="1" applyFill="1" applyBorder="1" applyAlignment="1">
      <alignment horizontal="left" vertical="center" wrapText="1"/>
    </xf>
    <xf numFmtId="167" fontId="9" fillId="15" borderId="74" xfId="1" applyNumberFormat="1" applyFont="1" applyFill="1" applyBorder="1" applyAlignment="1">
      <alignment horizontal="right" vertical="center" wrapText="1"/>
    </xf>
    <xf numFmtId="0" fontId="9" fillId="15" borderId="79" xfId="1" applyFont="1" applyFill="1" applyBorder="1" applyAlignment="1">
      <alignment horizontal="left" vertical="center" wrapText="1"/>
    </xf>
    <xf numFmtId="0" fontId="9" fillId="14" borderId="33" xfId="1" applyFont="1" applyFill="1" applyBorder="1" applyAlignment="1">
      <alignment vertical="center" wrapText="1"/>
    </xf>
    <xf numFmtId="0" fontId="3" fillId="9" borderId="0" xfId="1" applyFill="1" applyAlignment="1">
      <alignment wrapText="1"/>
    </xf>
    <xf numFmtId="167" fontId="9" fillId="15" borderId="77" xfId="1" applyNumberFormat="1" applyFont="1" applyFill="1" applyBorder="1" applyAlignment="1">
      <alignment horizontal="right" vertical="center" wrapText="1"/>
    </xf>
    <xf numFmtId="4" fontId="3" fillId="10" borderId="20" xfId="1" applyNumberFormat="1" applyFill="1" applyBorder="1" applyAlignment="1">
      <alignment wrapText="1"/>
    </xf>
    <xf numFmtId="0" fontId="17" fillId="13" borderId="80" xfId="1" applyFont="1" applyFill="1" applyBorder="1" applyAlignment="1">
      <alignment horizontal="left" vertical="center" wrapText="1"/>
    </xf>
    <xf numFmtId="167" fontId="7" fillId="13" borderId="74" xfId="1" applyNumberFormat="1" applyFont="1" applyFill="1" applyBorder="1" applyAlignment="1">
      <alignment horizontal="right" vertical="center" wrapText="1"/>
    </xf>
    <xf numFmtId="167" fontId="7" fillId="13" borderId="81" xfId="1" applyNumberFormat="1" applyFont="1" applyFill="1" applyBorder="1" applyAlignment="1">
      <alignment horizontal="right" vertical="center" wrapText="1"/>
    </xf>
    <xf numFmtId="0" fontId="3" fillId="0" borderId="27" xfId="1" applyBorder="1"/>
    <xf numFmtId="0" fontId="3" fillId="10" borderId="23" xfId="1" applyFill="1" applyBorder="1"/>
    <xf numFmtId="0" fontId="5" fillId="10" borderId="0" xfId="1" applyFont="1" applyFill="1"/>
    <xf numFmtId="0" fontId="9" fillId="0" borderId="0" xfId="1" applyFont="1" applyAlignment="1" applyProtection="1">
      <alignment horizontal="left" wrapText="1"/>
      <protection locked="0"/>
    </xf>
    <xf numFmtId="0" fontId="7" fillId="0" borderId="0" xfId="1" applyFont="1" applyAlignment="1" applyProtection="1">
      <alignment horizontal="left" wrapText="1"/>
      <protection locked="0"/>
    </xf>
    <xf numFmtId="0" fontId="7" fillId="0" borderId="0" xfId="1" applyFont="1" applyAlignment="1">
      <alignment horizontal="justify" wrapText="1"/>
    </xf>
    <xf numFmtId="0" fontId="7" fillId="0" borderId="0" xfId="1" applyFont="1" applyAlignment="1">
      <alignment horizontal="right" vertical="center" wrapText="1"/>
    </xf>
    <xf numFmtId="0" fontId="7" fillId="0" borderId="0" xfId="1" applyFont="1" applyAlignment="1">
      <alignment horizontal="justify" vertical="top" wrapText="1"/>
    </xf>
    <xf numFmtId="49" fontId="7" fillId="0" borderId="0" xfId="1" applyNumberFormat="1" applyFont="1" applyAlignment="1">
      <alignment horizontal="justify" vertical="top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9" fillId="0" borderId="0" xfId="1" applyFont="1" applyAlignment="1" applyProtection="1">
      <alignment horizontal="left" vertical="center" wrapText="1"/>
      <protection locked="0"/>
    </xf>
    <xf numFmtId="0" fontId="3" fillId="9" borderId="12" xfId="1" applyFill="1" applyBorder="1" applyAlignment="1">
      <alignment vertical="center" wrapText="1"/>
    </xf>
    <xf numFmtId="0" fontId="3" fillId="9" borderId="13" xfId="1" applyFill="1" applyBorder="1" applyAlignment="1">
      <alignment vertical="center" wrapText="1"/>
    </xf>
    <xf numFmtId="0" fontId="9" fillId="9" borderId="36" xfId="1" applyFont="1" applyFill="1" applyBorder="1" applyAlignment="1">
      <alignment vertical="center" wrapText="1"/>
    </xf>
    <xf numFmtId="0" fontId="7" fillId="0" borderId="0" xfId="1" applyFont="1" applyAlignment="1" applyProtection="1">
      <alignment wrapText="1"/>
      <protection locked="0"/>
    </xf>
    <xf numFmtId="49" fontId="7" fillId="0" borderId="0" xfId="1" applyNumberFormat="1" applyFont="1" applyAlignment="1">
      <alignment vertical="top" wrapText="1"/>
    </xf>
    <xf numFmtId="0" fontId="6" fillId="12" borderId="36" xfId="1" applyFont="1" applyFill="1" applyBorder="1" applyAlignment="1">
      <alignment vertical="center" wrapText="1"/>
    </xf>
    <xf numFmtId="0" fontId="6" fillId="12" borderId="12" xfId="1" applyFont="1" applyFill="1" applyBorder="1" applyAlignment="1">
      <alignment vertical="center" wrapText="1"/>
    </xf>
    <xf numFmtId="0" fontId="6" fillId="12" borderId="13" xfId="1" applyFont="1" applyFill="1" applyBorder="1" applyAlignment="1">
      <alignment vertical="center" wrapText="1"/>
    </xf>
    <xf numFmtId="0" fontId="8" fillId="13" borderId="36" xfId="1" applyFont="1" applyFill="1" applyBorder="1" applyAlignment="1">
      <alignment vertical="center" wrapText="1"/>
    </xf>
    <xf numFmtId="0" fontId="11" fillId="9" borderId="12" xfId="1" applyFont="1" applyFill="1" applyBorder="1" applyAlignment="1"/>
    <xf numFmtId="0" fontId="11" fillId="9" borderId="13" xfId="1" applyFont="1" applyFill="1" applyBorder="1" applyAlignment="1"/>
    <xf numFmtId="0" fontId="8" fillId="9" borderId="33" xfId="1" applyFont="1" applyFill="1" applyBorder="1" applyAlignment="1">
      <alignment vertical="center" wrapText="1"/>
    </xf>
    <xf numFmtId="0" fontId="8" fillId="9" borderId="14" xfId="1" applyFont="1" applyFill="1" applyBorder="1" applyAlignment="1">
      <alignment vertical="center" wrapText="1"/>
    </xf>
    <xf numFmtId="0" fontId="8" fillId="9" borderId="20" xfId="1" applyFont="1" applyFill="1" applyBorder="1" applyAlignment="1">
      <alignment vertical="center" wrapText="1"/>
    </xf>
    <xf numFmtId="0" fontId="6" fillId="9" borderId="36" xfId="1" applyFont="1" applyFill="1" applyBorder="1" applyAlignment="1">
      <alignment vertical="center" wrapText="1"/>
    </xf>
    <xf numFmtId="0" fontId="6" fillId="9" borderId="12" xfId="1" applyFont="1" applyFill="1" applyBorder="1" applyAlignment="1">
      <alignment vertical="center" wrapText="1"/>
    </xf>
    <xf numFmtId="0" fontId="6" fillId="9" borderId="13" xfId="1" applyFont="1" applyFill="1" applyBorder="1" applyAlignment="1">
      <alignment vertical="center" wrapText="1"/>
    </xf>
    <xf numFmtId="2" fontId="0" fillId="14" borderId="72" xfId="0" applyNumberFormat="1" applyFill="1" applyBorder="1" applyAlignment="1">
      <alignment horizontal="center" vertical="center" wrapText="1"/>
    </xf>
    <xf numFmtId="2" fontId="0" fillId="14" borderId="97" xfId="0" applyNumberFormat="1" applyFill="1" applyBorder="1" applyAlignment="1">
      <alignment horizontal="center" vertical="center" wrapText="1"/>
    </xf>
    <xf numFmtId="2" fontId="0" fillId="14" borderId="98" xfId="0" applyNumberFormat="1" applyFill="1" applyBorder="1" applyAlignment="1">
      <alignment horizontal="center" vertical="center" wrapText="1"/>
    </xf>
    <xf numFmtId="5" fontId="4" fillId="15" borderId="75" xfId="1" applyNumberFormat="1" applyFont="1" applyFill="1" applyBorder="1" applyAlignment="1" applyProtection="1">
      <alignment horizontal="right" vertical="center" wrapText="1"/>
    </xf>
    <xf numFmtId="165" fontId="4" fillId="15" borderId="75" xfId="1" applyNumberFormat="1" applyFont="1" applyFill="1" applyBorder="1" applyAlignment="1" applyProtection="1">
      <alignment horizontal="right" vertical="center" wrapText="1"/>
      <protection locked="0"/>
    </xf>
    <xf numFmtId="165" fontId="3" fillId="0" borderId="14" xfId="1" applyNumberFormat="1" applyBorder="1" applyAlignment="1" applyProtection="1">
      <alignment horizontal="right" vertical="center" wrapText="1"/>
      <protection locked="0"/>
    </xf>
    <xf numFmtId="165" fontId="3" fillId="0" borderId="11" xfId="1" applyNumberFormat="1" applyBorder="1" applyAlignment="1" applyProtection="1">
      <alignment horizontal="right" vertical="center" wrapText="1"/>
      <protection locked="0"/>
    </xf>
    <xf numFmtId="165" fontId="7" fillId="14" borderId="14" xfId="1" applyNumberFormat="1" applyFont="1" applyFill="1" applyBorder="1" applyAlignment="1">
      <alignment horizontal="right" vertical="center" wrapText="1"/>
    </xf>
    <xf numFmtId="165" fontId="7" fillId="14" borderId="11" xfId="1" applyNumberFormat="1" applyFont="1" applyFill="1" applyBorder="1" applyAlignment="1">
      <alignment horizontal="right" vertical="center" wrapText="1"/>
    </xf>
    <xf numFmtId="0" fontId="20" fillId="4" borderId="44" xfId="1" applyNumberFormat="1" applyFont="1" applyFill="1" applyBorder="1" applyAlignment="1">
      <alignment horizontal="right" wrapText="1"/>
    </xf>
    <xf numFmtId="0" fontId="24" fillId="4" borderId="45" xfId="1" applyNumberFormat="1" applyFont="1" applyFill="1" applyBorder="1" applyAlignment="1">
      <alignment vertical="center" wrapText="1"/>
    </xf>
    <xf numFmtId="0" fontId="25" fillId="6" borderId="52" xfId="0" applyFont="1" applyFill="1" applyBorder="1" applyAlignment="1">
      <alignment horizontal="left" vertical="top" wrapText="1"/>
    </xf>
    <xf numFmtId="0" fontId="26" fillId="6" borderId="59" xfId="1" applyFont="1" applyFill="1" applyBorder="1" applyAlignment="1">
      <alignment horizontal="left" vertical="top" wrapText="1"/>
    </xf>
    <xf numFmtId="0" fontId="25" fillId="6" borderId="52" xfId="0" applyFont="1" applyFill="1" applyBorder="1" applyAlignment="1">
      <alignment wrapText="1"/>
    </xf>
    <xf numFmtId="0" fontId="26" fillId="6" borderId="52" xfId="1" applyFont="1" applyFill="1" applyBorder="1" applyAlignment="1">
      <alignment horizontal="left" vertical="top" wrapText="1"/>
    </xf>
    <xf numFmtId="0" fontId="26" fillId="6" borderId="61" xfId="1" applyFont="1" applyFill="1" applyBorder="1" applyAlignment="1">
      <alignment horizontal="left" vertical="top" wrapText="1"/>
    </xf>
    <xf numFmtId="0" fontId="25" fillId="6" borderId="66" xfId="0" applyFont="1" applyFill="1" applyBorder="1" applyAlignment="1">
      <alignment horizontal="left" vertical="top" wrapText="1"/>
    </xf>
    <xf numFmtId="0" fontId="19" fillId="0" borderId="70" xfId="0" applyFont="1" applyBorder="1" applyAlignment="1">
      <alignment horizontal="center" wrapText="1"/>
    </xf>
    <xf numFmtId="0" fontId="26" fillId="5" borderId="47" xfId="1" applyFont="1" applyFill="1" applyBorder="1" applyAlignment="1">
      <alignment horizontal="center" vertical="center" wrapText="1"/>
    </xf>
    <xf numFmtId="0" fontId="29" fillId="6" borderId="43" xfId="1" applyNumberFormat="1" applyFont="1" applyFill="1" applyBorder="1" applyAlignment="1" applyProtection="1">
      <alignment horizontal="center" vertical="center" wrapText="1"/>
      <protection locked="0"/>
    </xf>
    <xf numFmtId="0" fontId="29" fillId="6" borderId="58" xfId="1" applyNumberFormat="1" applyFont="1" applyFill="1" applyBorder="1" applyAlignment="1" applyProtection="1">
      <alignment horizontal="center" vertical="center" wrapText="1"/>
      <protection locked="0"/>
    </xf>
    <xf numFmtId="0" fontId="29" fillId="2" borderId="55" xfId="1" applyFont="1" applyFill="1" applyBorder="1" applyAlignment="1" applyProtection="1">
      <alignment horizontal="center" vertical="center" wrapText="1"/>
      <protection locked="0"/>
    </xf>
    <xf numFmtId="166" fontId="29" fillId="2" borderId="14" xfId="1" applyNumberFormat="1" applyFont="1" applyFill="1" applyBorder="1" applyAlignment="1" applyProtection="1">
      <alignment horizontal="left" vertical="top" wrapText="1"/>
      <protection locked="0"/>
    </xf>
    <xf numFmtId="166" fontId="29" fillId="2" borderId="48" xfId="1" applyNumberFormat="1" applyFont="1" applyFill="1" applyBorder="1" applyAlignment="1" applyProtection="1">
      <alignment horizontal="left" vertical="top" wrapText="1"/>
      <protection locked="0"/>
    </xf>
    <xf numFmtId="0" fontId="29" fillId="6" borderId="64" xfId="1" applyFont="1" applyFill="1" applyBorder="1" applyAlignment="1" applyProtection="1">
      <alignment horizontal="center" vertical="center" wrapText="1"/>
      <protection locked="0"/>
    </xf>
    <xf numFmtId="0" fontId="26" fillId="8" borderId="64" xfId="1" applyFont="1" applyFill="1" applyBorder="1" applyAlignment="1">
      <alignment horizontal="center" vertical="center" wrapText="1"/>
    </xf>
    <xf numFmtId="0" fontId="29" fillId="6" borderId="67" xfId="1" applyFont="1" applyFill="1" applyBorder="1" applyAlignment="1" applyProtection="1">
      <alignment horizontal="center" vertical="center" wrapText="1"/>
      <protection locked="0"/>
    </xf>
    <xf numFmtId="0" fontId="30" fillId="6" borderId="64" xfId="1" applyFont="1" applyFill="1" applyBorder="1" applyAlignment="1" applyProtection="1">
      <alignment horizontal="center" vertical="center" wrapText="1"/>
      <protection locked="0"/>
    </xf>
    <xf numFmtId="0" fontId="30" fillId="6" borderId="68" xfId="1" applyFont="1" applyFill="1" applyBorder="1" applyAlignment="1" applyProtection="1">
      <alignment horizontal="center" vertical="center" wrapText="1"/>
      <protection locked="0"/>
    </xf>
    <xf numFmtId="0" fontId="30" fillId="6" borderId="69" xfId="1" applyFont="1" applyFill="1" applyBorder="1" applyAlignment="1" applyProtection="1">
      <alignment horizontal="center" vertical="center" wrapText="1"/>
      <protection locked="0"/>
    </xf>
    <xf numFmtId="0" fontId="25" fillId="0" borderId="0" xfId="1" applyFont="1"/>
    <xf numFmtId="0" fontId="29" fillId="0" borderId="0" xfId="1" applyFont="1"/>
    <xf numFmtId="0" fontId="29" fillId="2" borderId="52" xfId="1" applyFont="1" applyFill="1" applyBorder="1" applyAlignment="1" applyProtection="1">
      <alignment horizontal="center" vertical="center" wrapText="1"/>
      <protection locked="0"/>
    </xf>
    <xf numFmtId="164" fontId="29" fillId="2" borderId="4" xfId="1" applyNumberFormat="1" applyFont="1" applyFill="1" applyBorder="1" applyAlignment="1" applyProtection="1">
      <alignment horizontal="center" vertical="center" wrapText="1"/>
      <protection locked="0"/>
    </xf>
    <xf numFmtId="164" fontId="29" fillId="3" borderId="4" xfId="1" applyNumberFormat="1" applyFont="1" applyFill="1" applyBorder="1" applyAlignment="1" applyProtection="1">
      <alignment horizontal="center" vertical="center" wrapText="1"/>
    </xf>
    <xf numFmtId="0" fontId="29" fillId="0" borderId="4" xfId="1" applyFont="1" applyBorder="1" applyAlignment="1" applyProtection="1">
      <alignment horizontal="center" vertical="center" wrapText="1"/>
    </xf>
    <xf numFmtId="49" fontId="29" fillId="2" borderId="47" xfId="1" applyNumberFormat="1" applyFont="1" applyFill="1" applyBorder="1" applyAlignment="1" applyProtection="1">
      <alignment horizontal="center" vertical="center" wrapText="1"/>
      <protection locked="0"/>
    </xf>
    <xf numFmtId="164" fontId="29" fillId="2" borderId="8" xfId="1" applyNumberFormat="1" applyFont="1" applyFill="1" applyBorder="1" applyAlignment="1" applyProtection="1">
      <alignment horizontal="left" vertical="top" wrapText="1"/>
      <protection locked="0"/>
    </xf>
    <xf numFmtId="164" fontId="29" fillId="3" borderId="8" xfId="1" applyNumberFormat="1" applyFont="1" applyFill="1" applyBorder="1" applyAlignment="1" applyProtection="1">
      <alignment horizontal="left" vertical="top" wrapText="1"/>
      <protection locked="0"/>
    </xf>
    <xf numFmtId="49" fontId="29" fillId="2" borderId="55" xfId="1" applyNumberFormat="1" applyFont="1" applyFill="1" applyBorder="1" applyAlignment="1" applyProtection="1">
      <alignment horizontal="center" vertical="center" wrapText="1"/>
      <protection locked="0"/>
    </xf>
    <xf numFmtId="164" fontId="29" fillId="2" borderId="14" xfId="1" applyNumberFormat="1" applyFont="1" applyFill="1" applyBorder="1" applyAlignment="1" applyProtection="1">
      <alignment horizontal="left" vertical="top" wrapText="1"/>
      <protection locked="0"/>
    </xf>
    <xf numFmtId="164" fontId="29" fillId="3" borderId="14" xfId="1" applyNumberFormat="1" applyFont="1" applyFill="1" applyBorder="1" applyAlignment="1" applyProtection="1">
      <alignment horizontal="left" vertical="top" wrapText="1"/>
      <protection locked="0"/>
    </xf>
    <xf numFmtId="164" fontId="28" fillId="2" borderId="14" xfId="1" applyNumberFormat="1" applyFont="1" applyFill="1" applyBorder="1" applyAlignment="1" applyProtection="1">
      <alignment horizontal="left" vertical="top" wrapText="1"/>
      <protection locked="0"/>
    </xf>
    <xf numFmtId="164" fontId="28" fillId="3" borderId="14" xfId="1" applyNumberFormat="1" applyFont="1" applyFill="1" applyBorder="1" applyAlignment="1" applyProtection="1">
      <alignment horizontal="left" vertical="top" wrapText="1"/>
      <protection locked="0"/>
    </xf>
    <xf numFmtId="0" fontId="26" fillId="2" borderId="14" xfId="1" applyFont="1" applyFill="1" applyBorder="1" applyAlignment="1" applyProtection="1">
      <alignment horizontal="left" vertical="top" wrapText="1"/>
      <protection locked="0"/>
    </xf>
    <xf numFmtId="2" fontId="29" fillId="3" borderId="14" xfId="1" applyNumberFormat="1" applyFont="1" applyFill="1" applyBorder="1" applyAlignment="1" applyProtection="1">
      <alignment horizontal="left" vertical="top" wrapText="1"/>
      <protection locked="0"/>
    </xf>
    <xf numFmtId="164" fontId="26" fillId="2" borderId="14" xfId="1" applyNumberFormat="1" applyFont="1" applyFill="1" applyBorder="1" applyAlignment="1" applyProtection="1">
      <alignment horizontal="left" vertical="top" wrapText="1"/>
      <protection locked="0"/>
    </xf>
    <xf numFmtId="164" fontId="26" fillId="3" borderId="14" xfId="1" applyNumberFormat="1" applyFont="1" applyFill="1" applyBorder="1" applyAlignment="1" applyProtection="1">
      <alignment horizontal="left" vertical="top" wrapText="1"/>
      <protection locked="0"/>
    </xf>
    <xf numFmtId="164" fontId="26" fillId="3" borderId="11" xfId="1" applyNumberFormat="1" applyFont="1" applyFill="1" applyBorder="1" applyAlignment="1" applyProtection="1">
      <alignment horizontal="left" vertical="top" wrapText="1"/>
      <protection locked="0"/>
    </xf>
    <xf numFmtId="164" fontId="26" fillId="3" borderId="56" xfId="1" applyNumberFormat="1" applyFont="1" applyFill="1" applyBorder="1" applyAlignment="1" applyProtection="1">
      <alignment horizontal="left" vertical="top" wrapText="1"/>
      <protection locked="0"/>
    </xf>
    <xf numFmtId="0" fontId="33" fillId="3" borderId="0" xfId="1" applyFont="1" applyFill="1" applyAlignment="1">
      <alignment vertical="center" wrapText="1"/>
    </xf>
    <xf numFmtId="0" fontId="26" fillId="2" borderId="21" xfId="1" applyFont="1" applyFill="1" applyBorder="1" applyAlignment="1" applyProtection="1">
      <alignment horizontal="left" vertical="top" wrapText="1"/>
      <protection locked="0"/>
    </xf>
    <xf numFmtId="2" fontId="29" fillId="3" borderId="21" xfId="1" applyNumberFormat="1" applyFont="1" applyFill="1" applyBorder="1" applyAlignment="1" applyProtection="1">
      <alignment horizontal="left" vertical="top" wrapText="1"/>
      <protection locked="0"/>
    </xf>
    <xf numFmtId="0" fontId="29" fillId="2" borderId="47" xfId="1" applyNumberFormat="1" applyFont="1" applyFill="1" applyBorder="1" applyAlignment="1" applyProtection="1">
      <alignment horizontal="center" vertical="center" wrapText="1"/>
      <protection locked="0"/>
    </xf>
    <xf numFmtId="164" fontId="29" fillId="2" borderId="8" xfId="1" applyNumberFormat="1" applyFont="1" applyFill="1" applyBorder="1" applyAlignment="1" applyProtection="1">
      <alignment vertical="center" wrapText="1"/>
      <protection locked="0"/>
    </xf>
    <xf numFmtId="164" fontId="29" fillId="3" borderId="8" xfId="1" applyNumberFormat="1" applyFont="1" applyFill="1" applyBorder="1" applyAlignment="1" applyProtection="1">
      <alignment vertical="center" wrapText="1"/>
      <protection locked="0"/>
    </xf>
    <xf numFmtId="0" fontId="29" fillId="2" borderId="55" xfId="1" applyNumberFormat="1" applyFont="1" applyFill="1" applyBorder="1" applyAlignment="1" applyProtection="1">
      <alignment horizontal="center" vertical="center" wrapText="1"/>
      <protection locked="0"/>
    </xf>
    <xf numFmtId="164" fontId="29" fillId="2" borderId="14" xfId="1" applyNumberFormat="1" applyFont="1" applyFill="1" applyBorder="1" applyAlignment="1" applyProtection="1">
      <alignment vertical="center" wrapText="1"/>
      <protection locked="0"/>
    </xf>
    <xf numFmtId="164" fontId="29" fillId="3" borderId="14" xfId="1" applyNumberFormat="1" applyFont="1" applyFill="1" applyBorder="1" applyAlignment="1" applyProtection="1">
      <alignment horizontal="right" vertical="center" wrapText="1"/>
      <protection locked="0"/>
    </xf>
    <xf numFmtId="164" fontId="29" fillId="3" borderId="14" xfId="1" applyNumberFormat="1" applyFont="1" applyFill="1" applyBorder="1" applyAlignment="1" applyProtection="1">
      <alignment vertical="center" wrapText="1"/>
      <protection locked="0"/>
    </xf>
    <xf numFmtId="0" fontId="26" fillId="3" borderId="55" xfId="1" applyNumberFormat="1" applyFont="1" applyFill="1" applyBorder="1" applyAlignment="1">
      <alignment horizontal="center" vertical="center" wrapText="1"/>
    </xf>
    <xf numFmtId="164" fontId="28" fillId="2" borderId="14" xfId="1" applyNumberFormat="1" applyFont="1" applyFill="1" applyBorder="1" applyAlignment="1" applyProtection="1">
      <alignment vertical="center" wrapText="1"/>
      <protection locked="0"/>
    </xf>
    <xf numFmtId="164" fontId="28" fillId="3" borderId="14" xfId="1" applyNumberFormat="1" applyFont="1" applyFill="1" applyBorder="1" applyAlignment="1" applyProtection="1">
      <alignment vertical="center" wrapText="1"/>
      <protection locked="0"/>
    </xf>
    <xf numFmtId="0" fontId="26" fillId="2" borderId="55" xfId="1" applyNumberFormat="1" applyFont="1" applyFill="1" applyBorder="1" applyAlignment="1">
      <alignment horizontal="center" vertical="center" wrapText="1"/>
    </xf>
    <xf numFmtId="0" fontId="26" fillId="2" borderId="14" xfId="1" applyFont="1" applyFill="1" applyBorder="1" applyAlignment="1" applyProtection="1">
      <alignment horizontal="center" vertical="center" wrapText="1"/>
      <protection locked="0"/>
    </xf>
    <xf numFmtId="2" fontId="29" fillId="3" borderId="14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14" xfId="1" applyNumberFormat="1" applyFont="1" applyFill="1" applyBorder="1" applyAlignment="1" applyProtection="1">
      <alignment vertical="center" wrapText="1"/>
      <protection locked="0"/>
    </xf>
    <xf numFmtId="164" fontId="26" fillId="3" borderId="14" xfId="1" applyNumberFormat="1" applyFont="1" applyFill="1" applyBorder="1" applyAlignment="1" applyProtection="1">
      <alignment vertical="center" wrapText="1"/>
      <protection locked="0"/>
    </xf>
    <xf numFmtId="164" fontId="26" fillId="3" borderId="11" xfId="1" applyNumberFormat="1" applyFont="1" applyFill="1" applyBorder="1" applyAlignment="1" applyProtection="1">
      <alignment vertical="center" wrapText="1"/>
      <protection locked="0"/>
    </xf>
    <xf numFmtId="164" fontId="26" fillId="3" borderId="56" xfId="1" applyNumberFormat="1" applyFont="1" applyFill="1" applyBorder="1" applyAlignment="1" applyProtection="1">
      <alignment vertical="center" wrapText="1"/>
      <protection locked="0"/>
    </xf>
    <xf numFmtId="0" fontId="26" fillId="3" borderId="57" xfId="1" applyNumberFormat="1" applyFont="1" applyFill="1" applyBorder="1" applyAlignment="1">
      <alignment horizontal="center" vertical="center" wrapText="1"/>
    </xf>
    <xf numFmtId="0" fontId="26" fillId="2" borderId="21" xfId="1" applyFont="1" applyFill="1" applyBorder="1" applyAlignment="1" applyProtection="1">
      <alignment horizontal="center" vertical="center" wrapText="1"/>
      <protection locked="0"/>
    </xf>
    <xf numFmtId="2" fontId="29" fillId="3" borderId="21" xfId="1" applyNumberFormat="1" applyFont="1" applyFill="1" applyBorder="1" applyAlignment="1" applyProtection="1">
      <alignment horizontal="center" vertical="center" wrapText="1"/>
      <protection locked="0"/>
    </xf>
    <xf numFmtId="165" fontId="29" fillId="2" borderId="4" xfId="1" applyNumberFormat="1" applyFont="1" applyFill="1" applyBorder="1" applyAlignment="1">
      <alignment horizontal="center" vertical="center" wrapText="1"/>
    </xf>
    <xf numFmtId="165" fontId="29" fillId="2" borderId="8" xfId="1" applyNumberFormat="1" applyFont="1" applyFill="1" applyBorder="1" applyAlignment="1" applyProtection="1">
      <alignment horizontal="left" vertical="top"/>
      <protection locked="0"/>
    </xf>
    <xf numFmtId="165" fontId="29" fillId="2" borderId="63" xfId="1" applyNumberFormat="1" applyFont="1" applyFill="1" applyBorder="1" applyAlignment="1" applyProtection="1">
      <alignment horizontal="left" vertical="top"/>
      <protection locked="0"/>
    </xf>
    <xf numFmtId="165" fontId="30" fillId="2" borderId="14" xfId="1" applyNumberFormat="1" applyFont="1" applyFill="1" applyBorder="1" applyAlignment="1" applyProtection="1">
      <alignment horizontal="left" vertical="top"/>
      <protection locked="0"/>
    </xf>
    <xf numFmtId="165" fontId="30" fillId="2" borderId="48" xfId="1" applyNumberFormat="1" applyFont="1" applyFill="1" applyBorder="1" applyAlignment="1" applyProtection="1">
      <alignment horizontal="left" vertical="top"/>
      <protection locked="0"/>
    </xf>
    <xf numFmtId="2" fontId="29" fillId="3" borderId="48" xfId="1" applyNumberFormat="1" applyFont="1" applyFill="1" applyBorder="1" applyAlignment="1" applyProtection="1">
      <alignment horizontal="left" vertical="top" wrapText="1"/>
      <protection locked="0"/>
    </xf>
    <xf numFmtId="165" fontId="29" fillId="2" borderId="14" xfId="1" applyNumberFormat="1" applyFont="1" applyFill="1" applyBorder="1" applyAlignment="1" applyProtection="1">
      <alignment horizontal="left" vertical="top"/>
      <protection locked="0"/>
    </xf>
    <xf numFmtId="165" fontId="29" fillId="2" borderId="48" xfId="1" applyNumberFormat="1" applyFont="1" applyFill="1" applyBorder="1" applyAlignment="1" applyProtection="1">
      <alignment horizontal="left" vertical="top"/>
      <protection locked="0"/>
    </xf>
    <xf numFmtId="165" fontId="28" fillId="2" borderId="14" xfId="1" applyNumberFormat="1" applyFont="1" applyFill="1" applyBorder="1" applyAlignment="1" applyProtection="1">
      <alignment horizontal="left" vertical="top" wrapText="1"/>
      <protection locked="0"/>
    </xf>
    <xf numFmtId="165" fontId="28" fillId="2" borderId="48" xfId="1" applyNumberFormat="1" applyFont="1" applyFill="1" applyBorder="1" applyAlignment="1" applyProtection="1">
      <alignment horizontal="left" vertical="top" wrapText="1"/>
      <protection locked="0"/>
    </xf>
    <xf numFmtId="166" fontId="29" fillId="2" borderId="14" xfId="1" applyNumberFormat="1" applyFont="1" applyFill="1" applyBorder="1" applyAlignment="1" applyProtection="1">
      <alignment horizontal="left" vertical="top"/>
      <protection locked="0"/>
    </xf>
    <xf numFmtId="0" fontId="20" fillId="6" borderId="25" xfId="1" applyFont="1" applyFill="1" applyBorder="1" applyAlignment="1">
      <alignment horizontal="left" vertical="top" wrapText="1"/>
    </xf>
    <xf numFmtId="165" fontId="3" fillId="0" borderId="74" xfId="1" applyNumberFormat="1" applyBorder="1" applyAlignment="1" applyProtection="1">
      <alignment horizontal="right" vertical="center" wrapText="1"/>
      <protection locked="0"/>
    </xf>
    <xf numFmtId="165" fontId="3" fillId="0" borderId="81" xfId="1" applyNumberFormat="1" applyBorder="1" applyAlignment="1" applyProtection="1">
      <alignment horizontal="center" vertical="center" wrapText="1"/>
      <protection locked="0"/>
    </xf>
    <xf numFmtId="165" fontId="3" fillId="0" borderId="82" xfId="1" applyNumberFormat="1" applyBorder="1" applyAlignment="1" applyProtection="1">
      <alignment horizontal="right" vertical="center" wrapText="1"/>
      <protection locked="0"/>
    </xf>
    <xf numFmtId="165" fontId="3" fillId="0" borderId="74" xfId="1" applyNumberFormat="1" applyBorder="1" applyAlignment="1" applyProtection="1">
      <alignment horizontal="center" vertical="center" wrapText="1"/>
      <protection locked="0"/>
    </xf>
    <xf numFmtId="165" fontId="3" fillId="0" borderId="77" xfId="1" applyNumberFormat="1" applyBorder="1" applyAlignment="1" applyProtection="1">
      <alignment horizontal="right" vertical="center" wrapText="1"/>
      <protection locked="0"/>
    </xf>
    <xf numFmtId="165" fontId="3" fillId="0" borderId="76" xfId="1" applyNumberFormat="1" applyBorder="1" applyAlignment="1" applyProtection="1">
      <alignment horizontal="center" vertical="center" wrapText="1"/>
      <protection locked="0"/>
    </xf>
    <xf numFmtId="165" fontId="3" fillId="0" borderId="14" xfId="1" applyNumberFormat="1" applyBorder="1" applyAlignment="1" applyProtection="1">
      <alignment horizontal="center" vertical="center" wrapText="1"/>
      <protection locked="0"/>
    </xf>
    <xf numFmtId="165" fontId="3" fillId="0" borderId="83" xfId="1" applyNumberFormat="1" applyBorder="1" applyAlignment="1" applyProtection="1">
      <alignment horizontal="right" vertical="center" wrapText="1"/>
      <protection locked="0"/>
    </xf>
    <xf numFmtId="2" fontId="13" fillId="14" borderId="75" xfId="1" applyNumberFormat="1" applyFont="1" applyFill="1" applyBorder="1" applyAlignment="1">
      <alignment horizontal="center" vertical="center" wrapText="1"/>
    </xf>
    <xf numFmtId="0" fontId="4" fillId="10" borderId="33" xfId="1" applyFont="1" applyFill="1" applyBorder="1" applyAlignment="1" applyProtection="1">
      <alignment horizontal="left" vertical="center" wrapText="1"/>
      <protection locked="0"/>
    </xf>
    <xf numFmtId="165" fontId="4" fillId="11" borderId="17" xfId="1" applyNumberFormat="1" applyFont="1" applyFill="1" applyBorder="1" applyAlignment="1">
      <alignment vertical="center" wrapText="1"/>
    </xf>
    <xf numFmtId="0" fontId="4" fillId="0" borderId="100" xfId="1" applyNumberFormat="1" applyFont="1" applyBorder="1" applyAlignment="1">
      <alignment horizontal="left" vertical="center" wrapText="1"/>
    </xf>
    <xf numFmtId="0" fontId="6" fillId="9" borderId="22" xfId="1" applyFont="1" applyFill="1" applyBorder="1" applyAlignment="1" applyProtection="1">
      <alignment vertical="center" wrapText="1"/>
    </xf>
    <xf numFmtId="0" fontId="3" fillId="10" borderId="34" xfId="1" applyFill="1" applyBorder="1" applyAlignment="1" applyProtection="1">
      <alignment horizontal="left" vertical="center" wrapText="1"/>
    </xf>
    <xf numFmtId="14" fontId="3" fillId="10" borderId="33" xfId="1" applyNumberFormat="1" applyFill="1" applyBorder="1" applyAlignment="1" applyProtection="1">
      <alignment horizontal="left" vertical="center" wrapText="1"/>
    </xf>
    <xf numFmtId="0" fontId="3" fillId="10" borderId="33" xfId="1" applyFill="1" applyBorder="1" applyAlignment="1" applyProtection="1">
      <alignment horizontal="left" vertical="center" wrapText="1"/>
    </xf>
    <xf numFmtId="164" fontId="7" fillId="9" borderId="0" xfId="1" applyNumberFormat="1" applyFont="1" applyFill="1" applyAlignment="1" applyProtection="1">
      <alignment horizontal="right" vertical="center" wrapText="1"/>
    </xf>
    <xf numFmtId="4" fontId="7" fillId="14" borderId="11" xfId="1" applyNumberFormat="1" applyFont="1" applyFill="1" applyBorder="1" applyAlignment="1" applyProtection="1">
      <alignment horizontal="right" vertical="center" wrapText="1"/>
    </xf>
    <xf numFmtId="165" fontId="4" fillId="15" borderId="75" xfId="1" applyNumberFormat="1" applyFont="1" applyFill="1" applyBorder="1" applyAlignment="1" applyProtection="1">
      <alignment horizontal="right" vertical="center" wrapText="1"/>
    </xf>
    <xf numFmtId="165" fontId="7" fillId="0" borderId="86" xfId="1" applyNumberFormat="1" applyFont="1" applyBorder="1" applyAlignment="1" applyProtection="1">
      <alignment horizontal="right" vertical="center" wrapText="1"/>
    </xf>
    <xf numFmtId="164" fontId="7" fillId="0" borderId="75" xfId="1" applyNumberFormat="1" applyFont="1" applyBorder="1" applyAlignment="1" applyProtection="1">
      <alignment horizontal="right" vertical="center" wrapText="1"/>
    </xf>
    <xf numFmtId="0" fontId="27" fillId="2" borderId="2" xfId="1" applyNumberFormat="1" applyFont="1" applyFill="1" applyBorder="1" applyAlignment="1" applyProtection="1">
      <alignment horizontal="left" vertical="top" wrapText="1"/>
      <protection locked="0"/>
    </xf>
    <xf numFmtId="0" fontId="27" fillId="2" borderId="53" xfId="1" applyNumberFormat="1" applyFont="1" applyFill="1" applyBorder="1" applyAlignment="1" applyProtection="1">
      <alignment horizontal="left" vertical="top" wrapText="1"/>
      <protection locked="0"/>
    </xf>
    <xf numFmtId="49" fontId="26" fillId="3" borderId="55" xfId="1" applyNumberFormat="1" applyFont="1" applyFill="1" applyBorder="1" applyAlignment="1" applyProtection="1">
      <alignment horizontal="center" vertical="center" wrapText="1"/>
      <protection locked="0"/>
    </xf>
    <xf numFmtId="49" fontId="26" fillId="2" borderId="55" xfId="1" applyNumberFormat="1" applyFont="1" applyFill="1" applyBorder="1" applyAlignment="1" applyProtection="1">
      <alignment horizontal="center" vertical="center" wrapText="1"/>
      <protection locked="0"/>
    </xf>
    <xf numFmtId="49" fontId="26" fillId="3" borderId="57" xfId="1" applyNumberFormat="1" applyFont="1" applyFill="1" applyBorder="1" applyAlignment="1" applyProtection="1">
      <alignment horizontal="center" vertical="center" wrapText="1"/>
      <protection locked="0"/>
    </xf>
    <xf numFmtId="0" fontId="26" fillId="3" borderId="55" xfId="1" applyNumberFormat="1" applyFont="1" applyFill="1" applyBorder="1" applyAlignment="1" applyProtection="1">
      <alignment horizontal="center" vertical="center" wrapText="1"/>
      <protection locked="0"/>
    </xf>
    <xf numFmtId="0" fontId="26" fillId="2" borderId="55" xfId="1" applyNumberFormat="1" applyFont="1" applyFill="1" applyBorder="1" applyAlignment="1" applyProtection="1">
      <alignment horizontal="center" vertical="center" wrapText="1"/>
      <protection locked="0"/>
    </xf>
    <xf numFmtId="0" fontId="34" fillId="9" borderId="20" xfId="1" applyFont="1" applyFill="1" applyBorder="1" applyAlignment="1">
      <alignment horizontal="center" vertical="center" wrapText="1"/>
    </xf>
    <xf numFmtId="2" fontId="6" fillId="14" borderId="72" xfId="0" applyNumberFormat="1" applyFont="1" applyFill="1" applyBorder="1" applyAlignment="1">
      <alignment horizontal="center" vertical="center" wrapText="1"/>
    </xf>
    <xf numFmtId="2" fontId="6" fillId="14" borderId="99" xfId="0" applyNumberFormat="1" applyFont="1" applyFill="1" applyBorder="1" applyAlignment="1">
      <alignment horizontal="center" vertical="center" wrapText="1"/>
    </xf>
    <xf numFmtId="0" fontId="15" fillId="14" borderId="79" xfId="1" applyFont="1" applyFill="1" applyBorder="1" applyAlignment="1" applyProtection="1">
      <alignment horizontal="left" vertical="center" wrapText="1"/>
      <protection locked="0"/>
    </xf>
    <xf numFmtId="4" fontId="7" fillId="14" borderId="76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86" xfId="1" applyNumberFormat="1" applyFont="1" applyBorder="1" applyAlignment="1" applyProtection="1">
      <alignment horizontal="right" vertical="center" wrapText="1"/>
    </xf>
    <xf numFmtId="0" fontId="19" fillId="0" borderId="39" xfId="0" applyFont="1" applyBorder="1" applyAlignment="1">
      <alignment horizontal="left" vertical="top"/>
    </xf>
    <xf numFmtId="0" fontId="1" fillId="10" borderId="43" xfId="0" applyFont="1" applyFill="1" applyBorder="1" applyAlignment="1" applyProtection="1">
      <alignment horizontal="left"/>
      <protection locked="0"/>
    </xf>
    <xf numFmtId="0" fontId="1" fillId="10" borderId="0" xfId="0" applyFont="1" applyFill="1" applyBorder="1" applyAlignment="1" applyProtection="1">
      <alignment horizontal="left"/>
      <protection locked="0"/>
    </xf>
    <xf numFmtId="0" fontId="1" fillId="10" borderId="95" xfId="0" applyFont="1" applyFill="1" applyBorder="1" applyAlignment="1" applyProtection="1">
      <alignment horizontal="left"/>
      <protection locked="0"/>
    </xf>
    <xf numFmtId="0" fontId="1" fillId="10" borderId="38" xfId="0" applyFont="1" applyFill="1" applyBorder="1" applyAlignment="1" applyProtection="1">
      <alignment horizontal="left"/>
      <protection locked="0"/>
    </xf>
    <xf numFmtId="0" fontId="1" fillId="10" borderId="70" xfId="0" applyFont="1" applyFill="1" applyBorder="1" applyAlignment="1" applyProtection="1">
      <alignment horizontal="left"/>
      <protection locked="0"/>
    </xf>
    <xf numFmtId="0" fontId="1" fillId="10" borderId="96" xfId="0" applyFont="1" applyFill="1" applyBorder="1" applyAlignment="1" applyProtection="1">
      <alignment horizontal="left"/>
      <protection locked="0"/>
    </xf>
    <xf numFmtId="0" fontId="19" fillId="0" borderId="43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39" xfId="0" applyFont="1" applyBorder="1" applyAlignment="1" applyProtection="1">
      <alignment horizontal="left" vertical="top"/>
      <protection locked="0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21" fillId="4" borderId="45" xfId="1" applyNumberFormat="1" applyFont="1" applyFill="1" applyBorder="1" applyAlignment="1">
      <alignment horizontal="center" vertical="center" wrapText="1"/>
    </xf>
    <xf numFmtId="0" fontId="21" fillId="4" borderId="46" xfId="1" applyNumberFormat="1" applyFont="1" applyFill="1" applyBorder="1" applyAlignment="1">
      <alignment horizontal="center" vertical="center" wrapText="1"/>
    </xf>
    <xf numFmtId="0" fontId="2" fillId="7" borderId="66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53" xfId="0" applyFont="1" applyFill="1" applyBorder="1" applyAlignment="1">
      <alignment horizontal="center" vertical="center"/>
    </xf>
    <xf numFmtId="0" fontId="27" fillId="2" borderId="1" xfId="1" applyNumberFormat="1" applyFont="1" applyFill="1" applyBorder="1" applyAlignment="1" applyProtection="1">
      <alignment horizontal="left" vertical="top" wrapText="1"/>
      <protection locked="0"/>
    </xf>
    <xf numFmtId="0" fontId="27" fillId="2" borderId="2" xfId="1" applyNumberFormat="1" applyFont="1" applyFill="1" applyBorder="1" applyAlignment="1" applyProtection="1">
      <alignment horizontal="left" vertical="top" wrapText="1"/>
      <protection locked="0"/>
    </xf>
    <xf numFmtId="0" fontId="27" fillId="2" borderId="53" xfId="1" applyNumberFormat="1" applyFont="1" applyFill="1" applyBorder="1" applyAlignment="1" applyProtection="1">
      <alignment horizontal="left" vertical="top" wrapText="1"/>
      <protection locked="0"/>
    </xf>
    <xf numFmtId="0" fontId="1" fillId="0" borderId="1" xfId="0" applyNumberFormat="1" applyFont="1" applyBorder="1" applyAlignment="1" applyProtection="1">
      <alignment horizontal="left" vertical="top"/>
      <protection locked="0"/>
    </xf>
    <xf numFmtId="0" fontId="1" fillId="0" borderId="2" xfId="0" applyNumberFormat="1" applyFont="1" applyBorder="1" applyAlignment="1" applyProtection="1">
      <alignment horizontal="left" vertical="top"/>
      <protection locked="0"/>
    </xf>
    <xf numFmtId="0" fontId="1" fillId="0" borderId="53" xfId="0" applyNumberFormat="1" applyFont="1" applyBorder="1" applyAlignment="1" applyProtection="1">
      <alignment horizontal="left" vertical="top"/>
      <protection locked="0"/>
    </xf>
    <xf numFmtId="0" fontId="1" fillId="0" borderId="5" xfId="0" applyNumberFormat="1" applyFont="1" applyBorder="1" applyAlignment="1" applyProtection="1">
      <alignment horizontal="left" vertical="top"/>
      <protection locked="0"/>
    </xf>
    <xf numFmtId="0" fontId="1" fillId="0" borderId="6" xfId="0" applyNumberFormat="1" applyFont="1" applyBorder="1" applyAlignment="1" applyProtection="1">
      <alignment horizontal="left" vertical="top"/>
      <protection locked="0"/>
    </xf>
    <xf numFmtId="0" fontId="1" fillId="0" borderId="94" xfId="0" applyNumberFormat="1" applyFont="1" applyBorder="1" applyAlignment="1" applyProtection="1">
      <alignment horizontal="left" vertical="top"/>
      <protection locked="0"/>
    </xf>
    <xf numFmtId="4" fontId="1" fillId="0" borderId="5" xfId="0" applyNumberFormat="1" applyFont="1" applyBorder="1" applyAlignment="1" applyProtection="1">
      <alignment horizontal="left" vertical="top"/>
      <protection locked="0"/>
    </xf>
    <xf numFmtId="4" fontId="1" fillId="0" borderId="6" xfId="0" applyNumberFormat="1" applyFont="1" applyBorder="1" applyAlignment="1" applyProtection="1">
      <alignment horizontal="left" vertical="top"/>
      <protection locked="0"/>
    </xf>
    <xf numFmtId="4" fontId="1" fillId="0" borderId="94" xfId="0" applyNumberFormat="1" applyFont="1" applyBorder="1" applyAlignment="1" applyProtection="1">
      <alignment horizontal="left" vertical="top"/>
      <protection locked="0"/>
    </xf>
    <xf numFmtId="0" fontId="27" fillId="2" borderId="25" xfId="1" applyNumberFormat="1" applyFont="1" applyFill="1" applyBorder="1" applyAlignment="1" applyProtection="1">
      <alignment horizontal="left" vertical="top" wrapText="1"/>
      <protection locked="0"/>
    </xf>
    <xf numFmtId="0" fontId="27" fillId="2" borderId="26" xfId="1" applyNumberFormat="1" applyFont="1" applyFill="1" applyBorder="1" applyAlignment="1" applyProtection="1">
      <alignment horizontal="left" vertical="top" wrapText="1"/>
      <protection locked="0"/>
    </xf>
    <xf numFmtId="0" fontId="27" fillId="2" borderId="51" xfId="1" applyNumberFormat="1" applyFont="1" applyFill="1" applyBorder="1" applyAlignment="1" applyProtection="1">
      <alignment horizontal="left" vertical="top" wrapText="1"/>
      <protection locked="0"/>
    </xf>
    <xf numFmtId="0" fontId="31" fillId="6" borderId="1" xfId="1" applyFont="1" applyFill="1" applyBorder="1" applyAlignment="1">
      <alignment horizontal="center" wrapText="1"/>
    </xf>
    <xf numFmtId="0" fontId="31" fillId="6" borderId="2" xfId="1" applyFont="1" applyFill="1" applyBorder="1" applyAlignment="1">
      <alignment horizontal="center" wrapText="1"/>
    </xf>
    <xf numFmtId="0" fontId="21" fillId="6" borderId="40" xfId="1" applyFont="1" applyFill="1" applyBorder="1" applyAlignment="1">
      <alignment horizontal="right" vertical="top" wrapText="1"/>
    </xf>
    <xf numFmtId="0" fontId="21" fillId="6" borderId="88" xfId="1" applyFont="1" applyFill="1" applyBorder="1" applyAlignment="1">
      <alignment horizontal="right" vertical="top" wrapText="1"/>
    </xf>
    <xf numFmtId="0" fontId="21" fillId="6" borderId="89" xfId="1" applyFont="1" applyFill="1" applyBorder="1" applyAlignment="1">
      <alignment horizontal="right" vertical="top" wrapText="1"/>
    </xf>
    <xf numFmtId="166" fontId="30" fillId="6" borderId="90" xfId="1" applyNumberFormat="1" applyFont="1" applyFill="1" applyBorder="1" applyAlignment="1">
      <alignment horizontal="left" vertical="center" wrapText="1"/>
    </xf>
    <xf numFmtId="166" fontId="30" fillId="6" borderId="88" xfId="1" applyNumberFormat="1" applyFont="1" applyFill="1" applyBorder="1" applyAlignment="1">
      <alignment horizontal="left" vertical="center" wrapText="1"/>
    </xf>
    <xf numFmtId="166" fontId="30" fillId="6" borderId="89" xfId="1" applyNumberFormat="1" applyFont="1" applyFill="1" applyBorder="1" applyAlignment="1">
      <alignment horizontal="left" vertical="center" wrapText="1"/>
    </xf>
    <xf numFmtId="0" fontId="25" fillId="0" borderId="40" xfId="1" applyFont="1" applyBorder="1" applyAlignment="1" applyProtection="1">
      <alignment horizontal="left" vertical="top"/>
      <protection locked="0"/>
    </xf>
    <xf numFmtId="0" fontId="25" fillId="0" borderId="88" xfId="1" applyFont="1" applyBorder="1" applyAlignment="1" applyProtection="1">
      <alignment horizontal="left" vertical="top"/>
      <protection locked="0"/>
    </xf>
    <xf numFmtId="0" fontId="25" fillId="0" borderId="89" xfId="1" applyFont="1" applyBorder="1" applyAlignment="1" applyProtection="1">
      <alignment horizontal="left" vertical="top"/>
      <protection locked="0"/>
    </xf>
    <xf numFmtId="0" fontId="29" fillId="2" borderId="65" xfId="1" applyFont="1" applyFill="1" applyBorder="1" applyAlignment="1" applyProtection="1">
      <alignment horizontal="left" vertical="top" wrapText="1"/>
      <protection locked="0"/>
    </xf>
    <xf numFmtId="0" fontId="29" fillId="2" borderId="12" xfId="1" applyFont="1" applyFill="1" applyBorder="1" applyAlignment="1" applyProtection="1">
      <alignment horizontal="left" vertical="top" wrapText="1"/>
      <protection locked="0"/>
    </xf>
    <xf numFmtId="0" fontId="29" fillId="2" borderId="56" xfId="1" applyFont="1" applyFill="1" applyBorder="1" applyAlignment="1" applyProtection="1">
      <alignment horizontal="left" vertical="top" wrapText="1"/>
      <protection locked="0"/>
    </xf>
    <xf numFmtId="166" fontId="30" fillId="6" borderId="36" xfId="1" applyNumberFormat="1" applyFont="1" applyFill="1" applyBorder="1" applyAlignment="1">
      <alignment horizontal="left" wrapText="1"/>
    </xf>
    <xf numFmtId="166" fontId="30" fillId="6" borderId="12" xfId="1" applyNumberFormat="1" applyFont="1" applyFill="1" applyBorder="1" applyAlignment="1">
      <alignment horizontal="left" wrapText="1"/>
    </xf>
    <xf numFmtId="166" fontId="30" fillId="6" borderId="56" xfId="1" applyNumberFormat="1" applyFont="1" applyFill="1" applyBorder="1" applyAlignment="1">
      <alignment horizontal="left" wrapText="1"/>
    </xf>
    <xf numFmtId="166" fontId="30" fillId="6" borderId="91" xfId="1" applyNumberFormat="1" applyFont="1" applyFill="1" applyBorder="1" applyAlignment="1">
      <alignment horizontal="left" vertical="center" wrapText="1"/>
    </xf>
    <xf numFmtId="166" fontId="30" fillId="6" borderId="92" xfId="1" applyNumberFormat="1" applyFont="1" applyFill="1" applyBorder="1" applyAlignment="1">
      <alignment horizontal="left" vertical="center" wrapText="1"/>
    </xf>
    <xf numFmtId="166" fontId="30" fillId="6" borderId="93" xfId="1" applyNumberFormat="1" applyFont="1" applyFill="1" applyBorder="1" applyAlignment="1">
      <alignment horizontal="left" vertical="center" wrapText="1"/>
    </xf>
    <xf numFmtId="0" fontId="29" fillId="2" borderId="59" xfId="1" applyFont="1" applyFill="1" applyBorder="1" applyAlignment="1" applyProtection="1">
      <alignment horizontal="center" vertical="center" wrapText="1"/>
      <protection locked="0"/>
    </xf>
    <xf numFmtId="0" fontId="29" fillId="2" borderId="61" xfId="1" applyFont="1" applyFill="1" applyBorder="1" applyAlignment="1" applyProtection="1">
      <alignment horizontal="center" vertical="center" wrapText="1"/>
      <protection locked="0"/>
    </xf>
    <xf numFmtId="166" fontId="30" fillId="6" borderId="36" xfId="1" applyNumberFormat="1" applyFont="1" applyFill="1" applyBorder="1" applyAlignment="1">
      <alignment horizontal="left"/>
    </xf>
    <xf numFmtId="166" fontId="30" fillId="6" borderId="12" xfId="1" applyNumberFormat="1" applyFont="1" applyFill="1" applyBorder="1" applyAlignment="1">
      <alignment horizontal="left"/>
    </xf>
    <xf numFmtId="166" fontId="30" fillId="6" borderId="56" xfId="1" applyNumberFormat="1" applyFont="1" applyFill="1" applyBorder="1" applyAlignment="1">
      <alignment horizontal="left"/>
    </xf>
    <xf numFmtId="165" fontId="30" fillId="6" borderId="29" xfId="1" applyNumberFormat="1" applyFont="1" applyFill="1" applyBorder="1" applyAlignment="1">
      <alignment horizontal="left"/>
    </xf>
    <xf numFmtId="165" fontId="30" fillId="6" borderId="30" xfId="1" applyNumberFormat="1" applyFont="1" applyFill="1" applyBorder="1" applyAlignment="1">
      <alignment horizontal="left"/>
    </xf>
    <xf numFmtId="165" fontId="30" fillId="6" borderId="50" xfId="1" applyNumberFormat="1" applyFont="1" applyFill="1" applyBorder="1" applyAlignment="1">
      <alignment horizontal="left"/>
    </xf>
    <xf numFmtId="0" fontId="28" fillId="3" borderId="66" xfId="1" applyFont="1" applyFill="1" applyBorder="1" applyAlignment="1" applyProtection="1">
      <alignment horizontal="left" vertical="top" wrapText="1"/>
      <protection locked="0"/>
    </xf>
    <xf numFmtId="0" fontId="28" fillId="3" borderId="2" xfId="1" applyFont="1" applyFill="1" applyBorder="1" applyAlignment="1" applyProtection="1">
      <alignment horizontal="left" vertical="top" wrapText="1"/>
      <protection locked="0"/>
    </xf>
    <xf numFmtId="0" fontId="28" fillId="3" borderId="53" xfId="1" applyFont="1" applyFill="1" applyBorder="1" applyAlignment="1" applyProtection="1">
      <alignment horizontal="left" vertical="top" wrapText="1"/>
      <protection locked="0"/>
    </xf>
    <xf numFmtId="166" fontId="30" fillId="6" borderId="31" xfId="1" applyNumberFormat="1" applyFont="1" applyFill="1" applyBorder="1" applyAlignment="1">
      <alignment horizontal="left"/>
    </xf>
    <xf numFmtId="166" fontId="30" fillId="6" borderId="32" xfId="1" applyNumberFormat="1" applyFont="1" applyFill="1" applyBorder="1" applyAlignment="1">
      <alignment horizontal="left"/>
    </xf>
    <xf numFmtId="166" fontId="30" fillId="6" borderId="54" xfId="1" applyNumberFormat="1" applyFont="1" applyFill="1" applyBorder="1" applyAlignment="1">
      <alignment horizontal="left"/>
    </xf>
    <xf numFmtId="164" fontId="26" fillId="3" borderId="11" xfId="1" applyNumberFormat="1" applyFont="1" applyFill="1" applyBorder="1" applyAlignment="1" applyProtection="1">
      <alignment horizontal="center" vertical="center" wrapText="1"/>
      <protection locked="0"/>
    </xf>
    <xf numFmtId="164" fontId="26" fillId="3" borderId="56" xfId="1" applyNumberFormat="1" applyFont="1" applyFill="1" applyBorder="1" applyAlignment="1" applyProtection="1">
      <alignment horizontal="center" vertical="center" wrapText="1"/>
      <protection locked="0"/>
    </xf>
    <xf numFmtId="164" fontId="28" fillId="3" borderId="11" xfId="1" applyNumberFormat="1" applyFont="1" applyFill="1" applyBorder="1" applyAlignment="1" applyProtection="1">
      <alignment horizontal="center" vertical="center" wrapText="1"/>
      <protection locked="0"/>
    </xf>
    <xf numFmtId="164" fontId="28" fillId="3" borderId="56" xfId="1" applyNumberFormat="1" applyFont="1" applyFill="1" applyBorder="1" applyAlignment="1" applyProtection="1">
      <alignment horizontal="center" vertical="center" wrapText="1"/>
      <protection locked="0"/>
    </xf>
    <xf numFmtId="2" fontId="29" fillId="3" borderId="35" xfId="1" applyNumberFormat="1" applyFont="1" applyFill="1" applyBorder="1" applyAlignment="1" applyProtection="1">
      <alignment horizontal="center" vertical="center" wrapText="1"/>
      <protection locked="0"/>
    </xf>
    <xf numFmtId="2" fontId="29" fillId="3" borderId="50" xfId="1" applyNumberFormat="1" applyFont="1" applyFill="1" applyBorder="1" applyAlignment="1" applyProtection="1">
      <alignment horizontal="center" vertical="center" wrapText="1"/>
      <protection locked="0"/>
    </xf>
    <xf numFmtId="165" fontId="29" fillId="2" borderId="1" xfId="1" applyNumberFormat="1" applyFont="1" applyFill="1" applyBorder="1" applyAlignment="1">
      <alignment horizontal="center" vertical="center"/>
    </xf>
    <xf numFmtId="165" fontId="29" fillId="2" borderId="2" xfId="1" applyNumberFormat="1" applyFont="1" applyFill="1" applyBorder="1" applyAlignment="1">
      <alignment horizontal="center" vertical="center"/>
    </xf>
    <xf numFmtId="165" fontId="29" fillId="2" borderId="3" xfId="1" applyNumberFormat="1" applyFont="1" applyFill="1" applyBorder="1" applyAlignment="1">
      <alignment horizontal="center" vertical="center"/>
    </xf>
    <xf numFmtId="165" fontId="29" fillId="2" borderId="24" xfId="1" applyNumberFormat="1" applyFont="1" applyFill="1" applyBorder="1" applyAlignment="1">
      <alignment horizontal="center" vertical="center" wrapText="1"/>
    </xf>
    <xf numFmtId="165" fontId="29" fillId="2" borderId="7" xfId="1" applyNumberFormat="1" applyFont="1" applyFill="1" applyBorder="1" applyAlignment="1">
      <alignment horizontal="center" vertical="center" wrapText="1"/>
    </xf>
    <xf numFmtId="0" fontId="29" fillId="0" borderId="60" xfId="1" applyFont="1" applyBorder="1" applyAlignment="1">
      <alignment horizontal="center" vertical="center" wrapText="1"/>
    </xf>
    <xf numFmtId="0" fontId="29" fillId="0" borderId="62" xfId="1" applyFont="1" applyBorder="1" applyAlignment="1">
      <alignment horizontal="center" vertical="center" wrapText="1"/>
    </xf>
    <xf numFmtId="2" fontId="29" fillId="3" borderId="11" xfId="1" applyNumberFormat="1" applyFont="1" applyFill="1" applyBorder="1" applyAlignment="1" applyProtection="1">
      <alignment horizontal="center" vertical="center" wrapText="1"/>
      <protection locked="0"/>
    </xf>
    <xf numFmtId="2" fontId="29" fillId="3" borderId="56" xfId="1" applyNumberFormat="1" applyFont="1" applyFill="1" applyBorder="1" applyAlignment="1" applyProtection="1">
      <alignment horizontal="center" vertical="center" wrapText="1"/>
      <protection locked="0"/>
    </xf>
    <xf numFmtId="2" fontId="29" fillId="3" borderId="35" xfId="1" applyNumberFormat="1" applyFont="1" applyFill="1" applyBorder="1" applyAlignment="1" applyProtection="1">
      <alignment horizontal="left" vertical="top" wrapText="1"/>
      <protection locked="0"/>
    </xf>
    <xf numFmtId="2" fontId="29" fillId="3" borderId="50" xfId="1" applyNumberFormat="1" applyFont="1" applyFill="1" applyBorder="1" applyAlignment="1" applyProtection="1">
      <alignment horizontal="left" vertical="top" wrapText="1"/>
      <protection locked="0"/>
    </xf>
    <xf numFmtId="164" fontId="28" fillId="3" borderId="11" xfId="1" applyNumberFormat="1" applyFont="1" applyFill="1" applyBorder="1" applyAlignment="1" applyProtection="1">
      <alignment horizontal="left" vertical="top" wrapText="1"/>
      <protection locked="0"/>
    </xf>
    <xf numFmtId="164" fontId="28" fillId="3" borderId="56" xfId="1" applyNumberFormat="1" applyFont="1" applyFill="1" applyBorder="1" applyAlignment="1" applyProtection="1">
      <alignment horizontal="left" vertical="top" wrapText="1"/>
      <protection locked="0"/>
    </xf>
    <xf numFmtId="164" fontId="29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9" fillId="3" borderId="54" xfId="1" applyNumberFormat="1" applyFont="1" applyFill="1" applyBorder="1" applyAlignment="1" applyProtection="1">
      <alignment horizontal="center" vertical="center" wrapText="1"/>
      <protection locked="0"/>
    </xf>
    <xf numFmtId="164" fontId="29" fillId="3" borderId="11" xfId="1" applyNumberFormat="1" applyFont="1" applyFill="1" applyBorder="1" applyAlignment="1" applyProtection="1">
      <alignment horizontal="center" vertical="center" wrapText="1"/>
      <protection locked="0"/>
    </xf>
    <xf numFmtId="164" fontId="29" fillId="3" borderId="56" xfId="1" applyNumberFormat="1" applyFont="1" applyFill="1" applyBorder="1" applyAlignment="1" applyProtection="1">
      <alignment horizontal="center" vertical="center" wrapText="1"/>
      <protection locked="0"/>
    </xf>
    <xf numFmtId="0" fontId="28" fillId="3" borderId="49" xfId="1" applyFont="1" applyFill="1" applyBorder="1" applyAlignment="1" applyProtection="1">
      <alignment horizontal="left" vertical="top" wrapText="1"/>
      <protection locked="0"/>
    </xf>
    <xf numFmtId="0" fontId="28" fillId="3" borderId="30" xfId="1" applyFont="1" applyFill="1" applyBorder="1" applyAlignment="1" applyProtection="1">
      <alignment horizontal="left" vertical="top" wrapText="1"/>
      <protection locked="0"/>
    </xf>
    <xf numFmtId="0" fontId="28" fillId="3" borderId="50" xfId="1" applyFont="1" applyFill="1" applyBorder="1" applyAlignment="1" applyProtection="1">
      <alignment horizontal="left" vertical="top" wrapText="1"/>
      <protection locked="0"/>
    </xf>
    <xf numFmtId="164" fontId="30" fillId="6" borderId="1" xfId="1" applyNumberFormat="1" applyFont="1" applyFill="1" applyBorder="1" applyAlignment="1" applyProtection="1">
      <alignment horizontal="left" vertical="center" wrapText="1"/>
    </xf>
    <xf numFmtId="164" fontId="30" fillId="6" borderId="2" xfId="1" applyNumberFormat="1" applyFont="1" applyFill="1" applyBorder="1" applyAlignment="1" applyProtection="1">
      <alignment horizontal="left" vertical="center" wrapText="1"/>
    </xf>
    <xf numFmtId="164" fontId="30" fillId="6" borderId="53" xfId="1" applyNumberFormat="1" applyFont="1" applyFill="1" applyBorder="1" applyAlignment="1" applyProtection="1">
      <alignment horizontal="left" vertical="center" wrapText="1"/>
    </xf>
    <xf numFmtId="0" fontId="28" fillId="5" borderId="9" xfId="1" applyFont="1" applyFill="1" applyBorder="1" applyAlignment="1">
      <alignment horizontal="left" vertical="center"/>
    </xf>
    <xf numFmtId="0" fontId="28" fillId="5" borderId="10" xfId="1" applyFont="1" applyFill="1" applyBorder="1" applyAlignment="1">
      <alignment horizontal="left" vertical="center"/>
    </xf>
    <xf numFmtId="0" fontId="28" fillId="5" borderId="87" xfId="1" applyFont="1" applyFill="1" applyBorder="1" applyAlignment="1">
      <alignment horizontal="left" vertical="center"/>
    </xf>
    <xf numFmtId="2" fontId="29" fillId="3" borderId="11" xfId="1" applyNumberFormat="1" applyFont="1" applyFill="1" applyBorder="1" applyAlignment="1" applyProtection="1">
      <alignment horizontal="left" vertical="top" wrapText="1"/>
      <protection locked="0"/>
    </xf>
    <xf numFmtId="2" fontId="29" fillId="3" borderId="56" xfId="1" applyNumberFormat="1" applyFont="1" applyFill="1" applyBorder="1" applyAlignment="1" applyProtection="1">
      <alignment horizontal="left" vertical="top" wrapText="1"/>
      <protection locked="0"/>
    </xf>
    <xf numFmtId="164" fontId="26" fillId="3" borderId="11" xfId="1" applyNumberFormat="1" applyFont="1" applyFill="1" applyBorder="1" applyAlignment="1" applyProtection="1">
      <alignment horizontal="left" vertical="top" wrapText="1"/>
      <protection locked="0"/>
    </xf>
    <xf numFmtId="164" fontId="26" fillId="3" borderId="56" xfId="1" applyNumberFormat="1" applyFont="1" applyFill="1" applyBorder="1" applyAlignment="1" applyProtection="1">
      <alignment horizontal="left" vertical="top" wrapText="1"/>
      <protection locked="0"/>
    </xf>
    <xf numFmtId="165" fontId="30" fillId="6" borderId="1" xfId="1" applyNumberFormat="1" applyFont="1" applyFill="1" applyBorder="1" applyAlignment="1">
      <alignment horizontal="left"/>
    </xf>
    <xf numFmtId="165" fontId="30" fillId="6" borderId="2" xfId="1" applyNumberFormat="1" applyFont="1" applyFill="1" applyBorder="1" applyAlignment="1">
      <alignment horizontal="left"/>
    </xf>
    <xf numFmtId="165" fontId="30" fillId="6" borderId="53" xfId="1" applyNumberFormat="1" applyFont="1" applyFill="1" applyBorder="1" applyAlignment="1">
      <alignment horizontal="left"/>
    </xf>
    <xf numFmtId="0" fontId="29" fillId="0" borderId="1" xfId="1" applyFont="1" applyBorder="1" applyAlignment="1" applyProtection="1">
      <alignment horizontal="center" vertical="center"/>
    </xf>
    <xf numFmtId="0" fontId="29" fillId="0" borderId="53" xfId="1" applyFont="1" applyBorder="1" applyAlignment="1" applyProtection="1">
      <alignment horizontal="center" vertical="center"/>
    </xf>
    <xf numFmtId="164" fontId="29" fillId="3" borderId="19" xfId="1" applyNumberFormat="1" applyFont="1" applyFill="1" applyBorder="1" applyAlignment="1" applyProtection="1">
      <alignment horizontal="left" vertical="top" wrapText="1"/>
      <protection locked="0"/>
    </xf>
    <xf numFmtId="164" fontId="29" fillId="3" borderId="54" xfId="1" applyNumberFormat="1" applyFont="1" applyFill="1" applyBorder="1" applyAlignment="1" applyProtection="1">
      <alignment horizontal="left" vertical="top" wrapText="1"/>
      <protection locked="0"/>
    </xf>
    <xf numFmtId="164" fontId="29" fillId="3" borderId="11" xfId="1" applyNumberFormat="1" applyFont="1" applyFill="1" applyBorder="1" applyAlignment="1" applyProtection="1">
      <alignment horizontal="left" vertical="top" wrapText="1"/>
      <protection locked="0"/>
    </xf>
    <xf numFmtId="164" fontId="29" fillId="3" borderId="56" xfId="1" applyNumberFormat="1" applyFont="1" applyFill="1" applyBorder="1" applyAlignment="1" applyProtection="1">
      <alignment horizontal="left" vertical="top" wrapText="1"/>
      <protection locked="0"/>
    </xf>
    <xf numFmtId="0" fontId="3" fillId="10" borderId="37" xfId="1" applyFill="1" applyBorder="1" applyAlignment="1" applyProtection="1">
      <alignment horizontal="left" vertical="center" wrapText="1"/>
    </xf>
    <xf numFmtId="0" fontId="3" fillId="10" borderId="107" xfId="1" applyFill="1" applyBorder="1" applyAlignment="1" applyProtection="1">
      <alignment horizontal="left" vertical="center" wrapText="1"/>
    </xf>
    <xf numFmtId="0" fontId="6" fillId="9" borderId="11" xfId="1" applyFont="1" applyFill="1" applyBorder="1" applyAlignment="1">
      <alignment horizontal="center"/>
    </xf>
    <xf numFmtId="0" fontId="6" fillId="9" borderId="12" xfId="1" applyFont="1" applyFill="1" applyBorder="1" applyAlignment="1">
      <alignment horizontal="center"/>
    </xf>
    <xf numFmtId="0" fontId="6" fillId="9" borderId="13" xfId="1" applyFont="1" applyFill="1" applyBorder="1" applyAlignment="1">
      <alignment horizontal="center"/>
    </xf>
    <xf numFmtId="165" fontId="4" fillId="0" borderId="11" xfId="1" applyNumberFormat="1" applyFont="1" applyBorder="1" applyAlignment="1" applyProtection="1">
      <alignment horizontal="center" vertical="center" wrapText="1"/>
      <protection locked="0"/>
    </xf>
    <xf numFmtId="165" fontId="4" fillId="0" borderId="12" xfId="1" applyNumberFormat="1" applyFont="1" applyBorder="1" applyAlignment="1" applyProtection="1">
      <alignment horizontal="center" vertical="center" wrapText="1"/>
      <protection locked="0"/>
    </xf>
    <xf numFmtId="165" fontId="4" fillId="0" borderId="13" xfId="1" applyNumberFormat="1" applyFont="1" applyBorder="1" applyAlignment="1" applyProtection="1">
      <alignment horizontal="center" vertical="center" wrapText="1"/>
      <protection locked="0"/>
    </xf>
    <xf numFmtId="165" fontId="4" fillId="0" borderId="16" xfId="1" applyNumberFormat="1" applyFont="1" applyBorder="1" applyAlignment="1" applyProtection="1">
      <alignment horizontal="center" vertical="center" wrapText="1"/>
      <protection locked="0"/>
    </xf>
    <xf numFmtId="165" fontId="4" fillId="0" borderId="15" xfId="1" applyNumberFormat="1" applyFont="1" applyBorder="1" applyAlignment="1" applyProtection="1">
      <alignment horizontal="center" vertical="center" wrapText="1"/>
      <protection locked="0"/>
    </xf>
    <xf numFmtId="167" fontId="4" fillId="9" borderId="9" xfId="1" applyNumberFormat="1" applyFont="1" applyFill="1" applyBorder="1" applyAlignment="1">
      <alignment horizontal="center" vertical="center" wrapText="1"/>
    </xf>
    <xf numFmtId="167" fontId="4" fillId="9" borderId="10" xfId="1" applyNumberFormat="1" applyFont="1" applyFill="1" applyBorder="1" applyAlignment="1">
      <alignment horizontal="center" vertical="center" wrapText="1"/>
    </xf>
    <xf numFmtId="167" fontId="4" fillId="9" borderId="18" xfId="1" applyNumberFormat="1" applyFont="1" applyFill="1" applyBorder="1" applyAlignment="1">
      <alignment horizontal="center" vertical="center" wrapText="1"/>
    </xf>
    <xf numFmtId="165" fontId="4" fillId="0" borderId="101" xfId="1" applyNumberFormat="1" applyFont="1" applyBorder="1" applyAlignment="1" applyProtection="1">
      <alignment horizontal="center" vertical="center" wrapText="1"/>
    </xf>
    <xf numFmtId="165" fontId="4" fillId="0" borderId="102" xfId="1" applyNumberFormat="1" applyFont="1" applyBorder="1" applyAlignment="1" applyProtection="1">
      <alignment horizontal="center" vertical="center" wrapText="1"/>
    </xf>
    <xf numFmtId="165" fontId="4" fillId="0" borderId="103" xfId="1" applyNumberFormat="1" applyFont="1" applyBorder="1" applyAlignment="1" applyProtection="1">
      <alignment horizontal="center" vertical="center" wrapText="1"/>
    </xf>
    <xf numFmtId="165" fontId="4" fillId="11" borderId="101" xfId="1" applyNumberFormat="1" applyFont="1" applyFill="1" applyBorder="1" applyAlignment="1">
      <alignment horizontal="center" vertical="center" wrapText="1"/>
    </xf>
    <xf numFmtId="165" fontId="4" fillId="11" borderId="103" xfId="1" applyNumberFormat="1" applyFont="1" applyFill="1" applyBorder="1" applyAlignment="1">
      <alignment horizontal="center" vertical="center" wrapText="1"/>
    </xf>
    <xf numFmtId="0" fontId="32" fillId="6" borderId="26" xfId="1" applyFont="1" applyFill="1" applyBorder="1" applyAlignment="1">
      <alignment horizontal="right" vertical="top" wrapText="1"/>
    </xf>
    <xf numFmtId="0" fontId="32" fillId="6" borderId="28" xfId="1" applyFont="1" applyFill="1" applyBorder="1" applyAlignment="1">
      <alignment horizontal="right" vertical="top" wrapText="1"/>
    </xf>
    <xf numFmtId="0" fontId="22" fillId="0" borderId="40" xfId="1" applyFont="1" applyBorder="1" applyAlignment="1">
      <alignment horizontal="left"/>
    </xf>
    <xf numFmtId="0" fontId="22" fillId="0" borderId="88" xfId="1" applyFont="1" applyBorder="1" applyAlignment="1">
      <alignment horizontal="left"/>
    </xf>
    <xf numFmtId="0" fontId="22" fillId="0" borderId="89" xfId="1" applyFont="1" applyBorder="1" applyAlignment="1">
      <alignment horizontal="left"/>
    </xf>
    <xf numFmtId="0" fontId="6" fillId="9" borderId="40" xfId="1" applyFont="1" applyFill="1" applyBorder="1" applyAlignment="1">
      <alignment horizontal="center" vertical="center" wrapText="1"/>
    </xf>
    <xf numFmtId="0" fontId="6" fillId="9" borderId="88" xfId="1" applyFont="1" applyFill="1" applyBorder="1" applyAlignment="1">
      <alignment horizontal="center" vertical="center" wrapText="1"/>
    </xf>
    <xf numFmtId="0" fontId="6" fillId="9" borderId="89" xfId="1" applyFont="1" applyFill="1" applyBorder="1" applyAlignment="1">
      <alignment horizontal="center" vertical="center" wrapText="1"/>
    </xf>
    <xf numFmtId="165" fontId="4" fillId="0" borderId="104" xfId="1" applyNumberFormat="1" applyFont="1" applyBorder="1" applyAlignment="1" applyProtection="1">
      <alignment horizontal="center" vertical="center" wrapText="1"/>
      <protection locked="0"/>
    </xf>
    <xf numFmtId="165" fontId="4" fillId="0" borderId="105" xfId="1" applyNumberFormat="1" applyFont="1" applyBorder="1" applyAlignment="1" applyProtection="1">
      <alignment horizontal="center" vertical="center" wrapText="1"/>
      <protection locked="0"/>
    </xf>
    <xf numFmtId="165" fontId="4" fillId="0" borderId="106" xfId="1" applyNumberFormat="1" applyFont="1" applyBorder="1" applyAlignment="1" applyProtection="1">
      <alignment horizontal="center" vertical="center" wrapText="1"/>
      <protection locked="0"/>
    </xf>
  </cellXfs>
  <cellStyles count="3">
    <cellStyle name="Normal 2" xfId="1" xr:uid="{00000000-0005-0000-0000-000000000000}"/>
    <cellStyle name="Normalno" xfId="0" builtinId="0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898586</xdr:colOff>
      <xdr:row>0</xdr:row>
      <xdr:rowOff>44930</xdr:rowOff>
    </xdr:from>
    <xdr:to>
      <xdr:col>0</xdr:col>
      <xdr:colOff>1347070</xdr:colOff>
      <xdr:row>0</xdr:row>
      <xdr:rowOff>673940</xdr:rowOff>
    </xdr:to>
    <xdr:pic>
      <xdr:nvPicPr>
        <xdr:cNvPr id="3" name="Slika 5">
          <a:extLst>
            <a:ext uri="{FF2B5EF4-FFF2-40B4-BE49-F238E27FC236}">
              <a16:creationId xmlns:a16="http://schemas.microsoft.com/office/drawing/2014/main" id="{DF797C4C-997E-40C8-9E6E-5F0F9C85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586" y="44930"/>
          <a:ext cx="448484" cy="6290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249448</xdr:colOff>
      <xdr:row>0</xdr:row>
      <xdr:rowOff>26957</xdr:rowOff>
    </xdr:from>
    <xdr:to>
      <xdr:col>1</xdr:col>
      <xdr:colOff>694338</xdr:colOff>
      <xdr:row>0</xdr:row>
      <xdr:rowOff>557122</xdr:rowOff>
    </xdr:to>
    <xdr:pic>
      <xdr:nvPicPr>
        <xdr:cNvPr id="5" name="Slika 5">
          <a:extLst>
            <a:ext uri="{FF2B5EF4-FFF2-40B4-BE49-F238E27FC236}">
              <a16:creationId xmlns:a16="http://schemas.microsoft.com/office/drawing/2014/main" id="{54A08154-4A3B-44F5-AB13-213675F17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854" y="26957"/>
          <a:ext cx="444890" cy="530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57150</xdr:rowOff>
    </xdr:from>
    <xdr:to>
      <xdr:col>0</xdr:col>
      <xdr:colOff>923925</xdr:colOff>
      <xdr:row>0</xdr:row>
      <xdr:rowOff>626993</xdr:rowOff>
    </xdr:to>
    <xdr:pic>
      <xdr:nvPicPr>
        <xdr:cNvPr id="2" name="Slika 5">
          <a:extLst>
            <a:ext uri="{FF2B5EF4-FFF2-40B4-BE49-F238E27FC236}">
              <a16:creationId xmlns:a16="http://schemas.microsoft.com/office/drawing/2014/main" id="{2CD328C4-BA52-4B66-B3F4-DCE48E6DA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57150"/>
          <a:ext cx="466725" cy="569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view="pageBreakPreview" zoomScaleNormal="100" zoomScaleSheetLayoutView="100" workbookViewId="0">
      <selection activeCell="G7" sqref="G7"/>
    </sheetView>
  </sheetViews>
  <sheetFormatPr defaultRowHeight="15" x14ac:dyDescent="0.25"/>
  <cols>
    <col min="1" max="1" width="27.28515625" customWidth="1"/>
    <col min="2" max="2" width="14" customWidth="1"/>
    <col min="3" max="3" width="20.7109375" customWidth="1"/>
    <col min="4" max="4" width="42" customWidth="1"/>
  </cols>
  <sheetData>
    <row r="1" spans="1:4" s="1" customFormat="1" ht="69.75" customHeight="1" thickBot="1" x14ac:dyDescent="0.3">
      <c r="A1" s="103" t="s">
        <v>0</v>
      </c>
      <c r="B1" s="104"/>
      <c r="C1" s="225" t="s">
        <v>61</v>
      </c>
      <c r="D1" s="226"/>
    </row>
    <row r="2" spans="1:4" ht="31.5" customHeight="1" thickBot="1" x14ac:dyDescent="0.3">
      <c r="A2" s="105" t="s">
        <v>22</v>
      </c>
      <c r="B2" s="234"/>
      <c r="C2" s="235"/>
      <c r="D2" s="236"/>
    </row>
    <row r="3" spans="1:4" ht="26.25" customHeight="1" thickBot="1" x14ac:dyDescent="0.3">
      <c r="A3" s="106" t="s">
        <v>1</v>
      </c>
      <c r="B3" s="231"/>
      <c r="C3" s="232"/>
      <c r="D3" s="233"/>
    </row>
    <row r="4" spans="1:4" ht="15.75" thickBot="1" x14ac:dyDescent="0.3">
      <c r="A4" s="107" t="s">
        <v>27</v>
      </c>
      <c r="B4" s="234"/>
      <c r="C4" s="235"/>
      <c r="D4" s="236"/>
    </row>
    <row r="5" spans="1:4" ht="15.75" customHeight="1" thickBot="1" x14ac:dyDescent="0.3">
      <c r="A5" s="108" t="s">
        <v>2</v>
      </c>
      <c r="B5" s="232"/>
      <c r="C5" s="232"/>
      <c r="D5" s="233"/>
    </row>
    <row r="6" spans="1:4" ht="29.25" customHeight="1" thickBot="1" x14ac:dyDescent="0.3">
      <c r="A6" s="109" t="s">
        <v>26</v>
      </c>
      <c r="B6" s="200"/>
      <c r="C6" s="200"/>
      <c r="D6" s="201"/>
    </row>
    <row r="7" spans="1:4" ht="40.5" customHeight="1" thickBot="1" x14ac:dyDescent="0.3">
      <c r="A7" s="106" t="s">
        <v>25</v>
      </c>
      <c r="B7" s="243"/>
      <c r="C7" s="244"/>
      <c r="D7" s="245"/>
    </row>
    <row r="8" spans="1:4" ht="27.75" customHeight="1" thickBot="1" x14ac:dyDescent="0.3">
      <c r="A8" s="110" t="s">
        <v>29</v>
      </c>
      <c r="B8" s="237"/>
      <c r="C8" s="238"/>
      <c r="D8" s="239"/>
    </row>
    <row r="9" spans="1:4" ht="28.5" customHeight="1" thickBot="1" x14ac:dyDescent="0.3">
      <c r="A9" s="110" t="s">
        <v>30</v>
      </c>
      <c r="B9" s="237"/>
      <c r="C9" s="238"/>
      <c r="D9" s="239"/>
    </row>
    <row r="10" spans="1:4" ht="28.5" customHeight="1" thickBot="1" x14ac:dyDescent="0.3">
      <c r="A10" s="107" t="s">
        <v>28</v>
      </c>
      <c r="B10" s="234"/>
      <c r="C10" s="235"/>
      <c r="D10" s="236"/>
    </row>
    <row r="11" spans="1:4" ht="30" customHeight="1" thickBot="1" x14ac:dyDescent="0.3">
      <c r="A11" s="110" t="s">
        <v>23</v>
      </c>
      <c r="B11" s="240"/>
      <c r="C11" s="241"/>
      <c r="D11" s="242"/>
    </row>
    <row r="12" spans="1:4" ht="26.25" thickBot="1" x14ac:dyDescent="0.3">
      <c r="A12" s="105" t="s">
        <v>24</v>
      </c>
      <c r="B12" s="240"/>
      <c r="C12" s="241"/>
      <c r="D12" s="242"/>
    </row>
    <row r="13" spans="1:4" ht="15.75" thickBot="1" x14ac:dyDescent="0.3">
      <c r="A13" s="227" t="s">
        <v>31</v>
      </c>
      <c r="B13" s="228"/>
      <c r="C13" s="229"/>
      <c r="D13" s="230"/>
    </row>
    <row r="14" spans="1:4" ht="26.25" customHeight="1" x14ac:dyDescent="0.25">
      <c r="A14" s="214"/>
      <c r="B14" s="215"/>
      <c r="C14" s="223" t="s">
        <v>21</v>
      </c>
      <c r="D14" s="218"/>
    </row>
    <row r="15" spans="1:4" ht="25.5" customHeight="1" thickBot="1" x14ac:dyDescent="0.3">
      <c r="A15" s="216"/>
      <c r="B15" s="217"/>
      <c r="C15" s="224"/>
      <c r="D15" s="219"/>
    </row>
    <row r="16" spans="1:4" ht="32.25" customHeight="1" thickBot="1" x14ac:dyDescent="0.3">
      <c r="A16" s="220" t="s">
        <v>59</v>
      </c>
      <c r="B16" s="221"/>
      <c r="C16" s="224"/>
      <c r="D16" s="111" t="s">
        <v>60</v>
      </c>
    </row>
    <row r="17" spans="1:4" ht="16.5" customHeight="1" thickBot="1" x14ac:dyDescent="0.3">
      <c r="A17" s="213" t="s">
        <v>118</v>
      </c>
      <c r="B17" s="213"/>
      <c r="C17" s="222"/>
      <c r="D17" s="222"/>
    </row>
  </sheetData>
  <sheetProtection algorithmName="SHA-512" hashValue="sMwBcg7mHXwa0C0Y0//83bXm4T/e7PK6dLhhx5NE6Q3l17SNmaYQjYhJSVj1KtyJDeAa7RKa1shNq28Noxc96w==" saltValue="2vIPGUh46XooMGCT6vuo2w==" spinCount="100000" sheet="1" objects="1" scenarios="1"/>
  <mergeCells count="18">
    <mergeCell ref="C1:D1"/>
    <mergeCell ref="A13:D13"/>
    <mergeCell ref="B3:D3"/>
    <mergeCell ref="B5:D5"/>
    <mergeCell ref="B2:D2"/>
    <mergeCell ref="B8:D8"/>
    <mergeCell ref="B9:D9"/>
    <mergeCell ref="B11:D11"/>
    <mergeCell ref="B12:D12"/>
    <mergeCell ref="B7:D7"/>
    <mergeCell ref="B4:D4"/>
    <mergeCell ref="B10:D10"/>
    <mergeCell ref="A17:B17"/>
    <mergeCell ref="A14:B15"/>
    <mergeCell ref="D14:D15"/>
    <mergeCell ref="A16:B16"/>
    <mergeCell ref="C17:D17"/>
    <mergeCell ref="C14:C1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5"/>
  <sheetViews>
    <sheetView view="pageBreakPreview" topLeftCell="A72" zoomScale="106" zoomScaleNormal="100" zoomScaleSheetLayoutView="106" workbookViewId="0">
      <selection activeCell="A75" sqref="A75:H75"/>
    </sheetView>
  </sheetViews>
  <sheetFormatPr defaultRowHeight="15" x14ac:dyDescent="0.25"/>
  <cols>
    <col min="1" max="1" width="5.7109375" style="2" customWidth="1"/>
    <col min="2" max="2" width="21.42578125" style="1" customWidth="1"/>
    <col min="3" max="3" width="21.5703125" style="1" customWidth="1"/>
    <col min="4" max="4" width="22.85546875" style="1" customWidth="1"/>
    <col min="5" max="5" width="23.85546875" style="1" customWidth="1"/>
    <col min="6" max="7" width="19.85546875" style="1" customWidth="1"/>
    <col min="8" max="8" width="30.28515625" style="1" customWidth="1"/>
    <col min="9" max="258" width="9.140625" style="1"/>
    <col min="259" max="259" width="62.42578125" style="1" customWidth="1"/>
    <col min="260" max="260" width="22.5703125" style="1" customWidth="1"/>
    <col min="261" max="261" width="21.5703125" style="1" customWidth="1"/>
    <col min="262" max="262" width="22.85546875" style="1" customWidth="1"/>
    <col min="263" max="263" width="19.85546875" style="1" customWidth="1"/>
    <col min="264" max="264" width="30.28515625" style="1" customWidth="1"/>
    <col min="265" max="514" width="9.140625" style="1"/>
    <col min="515" max="515" width="62.42578125" style="1" customWidth="1"/>
    <col min="516" max="516" width="22.5703125" style="1" customWidth="1"/>
    <col min="517" max="517" width="21.5703125" style="1" customWidth="1"/>
    <col min="518" max="518" width="22.85546875" style="1" customWidth="1"/>
    <col min="519" max="519" width="19.85546875" style="1" customWidth="1"/>
    <col min="520" max="520" width="30.28515625" style="1" customWidth="1"/>
    <col min="521" max="770" width="9.140625" style="1"/>
    <col min="771" max="771" width="62.42578125" style="1" customWidth="1"/>
    <col min="772" max="772" width="22.5703125" style="1" customWidth="1"/>
    <col min="773" max="773" width="21.5703125" style="1" customWidth="1"/>
    <col min="774" max="774" width="22.85546875" style="1" customWidth="1"/>
    <col min="775" max="775" width="19.85546875" style="1" customWidth="1"/>
    <col min="776" max="776" width="30.28515625" style="1" customWidth="1"/>
    <col min="777" max="1026" width="9.140625" style="1"/>
    <col min="1027" max="1027" width="62.42578125" style="1" customWidth="1"/>
    <col min="1028" max="1028" width="22.5703125" style="1" customWidth="1"/>
    <col min="1029" max="1029" width="21.5703125" style="1" customWidth="1"/>
    <col min="1030" max="1030" width="22.85546875" style="1" customWidth="1"/>
    <col min="1031" max="1031" width="19.85546875" style="1" customWidth="1"/>
    <col min="1032" max="1032" width="30.28515625" style="1" customWidth="1"/>
    <col min="1033" max="1282" width="9.140625" style="1"/>
    <col min="1283" max="1283" width="62.42578125" style="1" customWidth="1"/>
    <col min="1284" max="1284" width="22.5703125" style="1" customWidth="1"/>
    <col min="1285" max="1285" width="21.5703125" style="1" customWidth="1"/>
    <col min="1286" max="1286" width="22.85546875" style="1" customWidth="1"/>
    <col min="1287" max="1287" width="19.85546875" style="1" customWidth="1"/>
    <col min="1288" max="1288" width="30.28515625" style="1" customWidth="1"/>
    <col min="1289" max="1538" width="9.140625" style="1"/>
    <col min="1539" max="1539" width="62.42578125" style="1" customWidth="1"/>
    <col min="1540" max="1540" width="22.5703125" style="1" customWidth="1"/>
    <col min="1541" max="1541" width="21.5703125" style="1" customWidth="1"/>
    <col min="1542" max="1542" width="22.85546875" style="1" customWidth="1"/>
    <col min="1543" max="1543" width="19.85546875" style="1" customWidth="1"/>
    <col min="1544" max="1544" width="30.28515625" style="1" customWidth="1"/>
    <col min="1545" max="1794" width="9.140625" style="1"/>
    <col min="1795" max="1795" width="62.42578125" style="1" customWidth="1"/>
    <col min="1796" max="1796" width="22.5703125" style="1" customWidth="1"/>
    <col min="1797" max="1797" width="21.5703125" style="1" customWidth="1"/>
    <col min="1798" max="1798" width="22.85546875" style="1" customWidth="1"/>
    <col min="1799" max="1799" width="19.85546875" style="1" customWidth="1"/>
    <col min="1800" max="1800" width="30.28515625" style="1" customWidth="1"/>
    <col min="1801" max="2050" width="9.140625" style="1"/>
    <col min="2051" max="2051" width="62.42578125" style="1" customWidth="1"/>
    <col min="2052" max="2052" width="22.5703125" style="1" customWidth="1"/>
    <col min="2053" max="2053" width="21.5703125" style="1" customWidth="1"/>
    <col min="2054" max="2054" width="22.85546875" style="1" customWidth="1"/>
    <col min="2055" max="2055" width="19.85546875" style="1" customWidth="1"/>
    <col min="2056" max="2056" width="30.28515625" style="1" customWidth="1"/>
    <col min="2057" max="2306" width="9.140625" style="1"/>
    <col min="2307" max="2307" width="62.42578125" style="1" customWidth="1"/>
    <col min="2308" max="2308" width="22.5703125" style="1" customWidth="1"/>
    <col min="2309" max="2309" width="21.5703125" style="1" customWidth="1"/>
    <col min="2310" max="2310" width="22.85546875" style="1" customWidth="1"/>
    <col min="2311" max="2311" width="19.85546875" style="1" customWidth="1"/>
    <col min="2312" max="2312" width="30.28515625" style="1" customWidth="1"/>
    <col min="2313" max="2562" width="9.140625" style="1"/>
    <col min="2563" max="2563" width="62.42578125" style="1" customWidth="1"/>
    <col min="2564" max="2564" width="22.5703125" style="1" customWidth="1"/>
    <col min="2565" max="2565" width="21.5703125" style="1" customWidth="1"/>
    <col min="2566" max="2566" width="22.85546875" style="1" customWidth="1"/>
    <col min="2567" max="2567" width="19.85546875" style="1" customWidth="1"/>
    <col min="2568" max="2568" width="30.28515625" style="1" customWidth="1"/>
    <col min="2569" max="2818" width="9.140625" style="1"/>
    <col min="2819" max="2819" width="62.42578125" style="1" customWidth="1"/>
    <col min="2820" max="2820" width="22.5703125" style="1" customWidth="1"/>
    <col min="2821" max="2821" width="21.5703125" style="1" customWidth="1"/>
    <col min="2822" max="2822" width="22.85546875" style="1" customWidth="1"/>
    <col min="2823" max="2823" width="19.85546875" style="1" customWidth="1"/>
    <col min="2824" max="2824" width="30.28515625" style="1" customWidth="1"/>
    <col min="2825" max="3074" width="9.140625" style="1"/>
    <col min="3075" max="3075" width="62.42578125" style="1" customWidth="1"/>
    <col min="3076" max="3076" width="22.5703125" style="1" customWidth="1"/>
    <col min="3077" max="3077" width="21.5703125" style="1" customWidth="1"/>
    <col min="3078" max="3078" width="22.85546875" style="1" customWidth="1"/>
    <col min="3079" max="3079" width="19.85546875" style="1" customWidth="1"/>
    <col min="3080" max="3080" width="30.28515625" style="1" customWidth="1"/>
    <col min="3081" max="3330" width="9.140625" style="1"/>
    <col min="3331" max="3331" width="62.42578125" style="1" customWidth="1"/>
    <col min="3332" max="3332" width="22.5703125" style="1" customWidth="1"/>
    <col min="3333" max="3333" width="21.5703125" style="1" customWidth="1"/>
    <col min="3334" max="3334" width="22.85546875" style="1" customWidth="1"/>
    <col min="3335" max="3335" width="19.85546875" style="1" customWidth="1"/>
    <col min="3336" max="3336" width="30.28515625" style="1" customWidth="1"/>
    <col min="3337" max="3586" width="9.140625" style="1"/>
    <col min="3587" max="3587" width="62.42578125" style="1" customWidth="1"/>
    <col min="3588" max="3588" width="22.5703125" style="1" customWidth="1"/>
    <col min="3589" max="3589" width="21.5703125" style="1" customWidth="1"/>
    <col min="3590" max="3590" width="22.85546875" style="1" customWidth="1"/>
    <col min="3591" max="3591" width="19.85546875" style="1" customWidth="1"/>
    <col min="3592" max="3592" width="30.28515625" style="1" customWidth="1"/>
    <col min="3593" max="3842" width="9.140625" style="1"/>
    <col min="3843" max="3843" width="62.42578125" style="1" customWidth="1"/>
    <col min="3844" max="3844" width="22.5703125" style="1" customWidth="1"/>
    <col min="3845" max="3845" width="21.5703125" style="1" customWidth="1"/>
    <col min="3846" max="3846" width="22.85546875" style="1" customWidth="1"/>
    <col min="3847" max="3847" width="19.85546875" style="1" customWidth="1"/>
    <col min="3848" max="3848" width="30.28515625" style="1" customWidth="1"/>
    <col min="3849" max="4098" width="9.140625" style="1"/>
    <col min="4099" max="4099" width="62.42578125" style="1" customWidth="1"/>
    <col min="4100" max="4100" width="22.5703125" style="1" customWidth="1"/>
    <col min="4101" max="4101" width="21.5703125" style="1" customWidth="1"/>
    <col min="4102" max="4102" width="22.85546875" style="1" customWidth="1"/>
    <col min="4103" max="4103" width="19.85546875" style="1" customWidth="1"/>
    <col min="4104" max="4104" width="30.28515625" style="1" customWidth="1"/>
    <col min="4105" max="4354" width="9.140625" style="1"/>
    <col min="4355" max="4355" width="62.42578125" style="1" customWidth="1"/>
    <col min="4356" max="4356" width="22.5703125" style="1" customWidth="1"/>
    <col min="4357" max="4357" width="21.5703125" style="1" customWidth="1"/>
    <col min="4358" max="4358" width="22.85546875" style="1" customWidth="1"/>
    <col min="4359" max="4359" width="19.85546875" style="1" customWidth="1"/>
    <col min="4360" max="4360" width="30.28515625" style="1" customWidth="1"/>
    <col min="4361" max="4610" width="9.140625" style="1"/>
    <col min="4611" max="4611" width="62.42578125" style="1" customWidth="1"/>
    <col min="4612" max="4612" width="22.5703125" style="1" customWidth="1"/>
    <col min="4613" max="4613" width="21.5703125" style="1" customWidth="1"/>
    <col min="4614" max="4614" width="22.85546875" style="1" customWidth="1"/>
    <col min="4615" max="4615" width="19.85546875" style="1" customWidth="1"/>
    <col min="4616" max="4616" width="30.28515625" style="1" customWidth="1"/>
    <col min="4617" max="4866" width="9.140625" style="1"/>
    <col min="4867" max="4867" width="62.42578125" style="1" customWidth="1"/>
    <col min="4868" max="4868" width="22.5703125" style="1" customWidth="1"/>
    <col min="4869" max="4869" width="21.5703125" style="1" customWidth="1"/>
    <col min="4870" max="4870" width="22.85546875" style="1" customWidth="1"/>
    <col min="4871" max="4871" width="19.85546875" style="1" customWidth="1"/>
    <col min="4872" max="4872" width="30.28515625" style="1" customWidth="1"/>
    <col min="4873" max="5122" width="9.140625" style="1"/>
    <col min="5123" max="5123" width="62.42578125" style="1" customWidth="1"/>
    <col min="5124" max="5124" width="22.5703125" style="1" customWidth="1"/>
    <col min="5125" max="5125" width="21.5703125" style="1" customWidth="1"/>
    <col min="5126" max="5126" width="22.85546875" style="1" customWidth="1"/>
    <col min="5127" max="5127" width="19.85546875" style="1" customWidth="1"/>
    <col min="5128" max="5128" width="30.28515625" style="1" customWidth="1"/>
    <col min="5129" max="5378" width="9.140625" style="1"/>
    <col min="5379" max="5379" width="62.42578125" style="1" customWidth="1"/>
    <col min="5380" max="5380" width="22.5703125" style="1" customWidth="1"/>
    <col min="5381" max="5381" width="21.5703125" style="1" customWidth="1"/>
    <col min="5382" max="5382" width="22.85546875" style="1" customWidth="1"/>
    <col min="5383" max="5383" width="19.85546875" style="1" customWidth="1"/>
    <col min="5384" max="5384" width="30.28515625" style="1" customWidth="1"/>
    <col min="5385" max="5634" width="9.140625" style="1"/>
    <col min="5635" max="5635" width="62.42578125" style="1" customWidth="1"/>
    <col min="5636" max="5636" width="22.5703125" style="1" customWidth="1"/>
    <col min="5637" max="5637" width="21.5703125" style="1" customWidth="1"/>
    <col min="5638" max="5638" width="22.85546875" style="1" customWidth="1"/>
    <col min="5639" max="5639" width="19.85546875" style="1" customWidth="1"/>
    <col min="5640" max="5640" width="30.28515625" style="1" customWidth="1"/>
    <col min="5641" max="5890" width="9.140625" style="1"/>
    <col min="5891" max="5891" width="62.42578125" style="1" customWidth="1"/>
    <col min="5892" max="5892" width="22.5703125" style="1" customWidth="1"/>
    <col min="5893" max="5893" width="21.5703125" style="1" customWidth="1"/>
    <col min="5894" max="5894" width="22.85546875" style="1" customWidth="1"/>
    <col min="5895" max="5895" width="19.85546875" style="1" customWidth="1"/>
    <col min="5896" max="5896" width="30.28515625" style="1" customWidth="1"/>
    <col min="5897" max="6146" width="9.140625" style="1"/>
    <col min="6147" max="6147" width="62.42578125" style="1" customWidth="1"/>
    <col min="6148" max="6148" width="22.5703125" style="1" customWidth="1"/>
    <col min="6149" max="6149" width="21.5703125" style="1" customWidth="1"/>
    <col min="6150" max="6150" width="22.85546875" style="1" customWidth="1"/>
    <col min="6151" max="6151" width="19.85546875" style="1" customWidth="1"/>
    <col min="6152" max="6152" width="30.28515625" style="1" customWidth="1"/>
    <col min="6153" max="6402" width="9.140625" style="1"/>
    <col min="6403" max="6403" width="62.42578125" style="1" customWidth="1"/>
    <col min="6404" max="6404" width="22.5703125" style="1" customWidth="1"/>
    <col min="6405" max="6405" width="21.5703125" style="1" customWidth="1"/>
    <col min="6406" max="6406" width="22.85546875" style="1" customWidth="1"/>
    <col min="6407" max="6407" width="19.85546875" style="1" customWidth="1"/>
    <col min="6408" max="6408" width="30.28515625" style="1" customWidth="1"/>
    <col min="6409" max="6658" width="9.140625" style="1"/>
    <col min="6659" max="6659" width="62.42578125" style="1" customWidth="1"/>
    <col min="6660" max="6660" width="22.5703125" style="1" customWidth="1"/>
    <col min="6661" max="6661" width="21.5703125" style="1" customWidth="1"/>
    <col min="6662" max="6662" width="22.85546875" style="1" customWidth="1"/>
    <col min="6663" max="6663" width="19.85546875" style="1" customWidth="1"/>
    <col min="6664" max="6664" width="30.28515625" style="1" customWidth="1"/>
    <col min="6665" max="6914" width="9.140625" style="1"/>
    <col min="6915" max="6915" width="62.42578125" style="1" customWidth="1"/>
    <col min="6916" max="6916" width="22.5703125" style="1" customWidth="1"/>
    <col min="6917" max="6917" width="21.5703125" style="1" customWidth="1"/>
    <col min="6918" max="6918" width="22.85546875" style="1" customWidth="1"/>
    <col min="6919" max="6919" width="19.85546875" style="1" customWidth="1"/>
    <col min="6920" max="6920" width="30.28515625" style="1" customWidth="1"/>
    <col min="6921" max="7170" width="9.140625" style="1"/>
    <col min="7171" max="7171" width="62.42578125" style="1" customWidth="1"/>
    <col min="7172" max="7172" width="22.5703125" style="1" customWidth="1"/>
    <col min="7173" max="7173" width="21.5703125" style="1" customWidth="1"/>
    <col min="7174" max="7174" width="22.85546875" style="1" customWidth="1"/>
    <col min="7175" max="7175" width="19.85546875" style="1" customWidth="1"/>
    <col min="7176" max="7176" width="30.28515625" style="1" customWidth="1"/>
    <col min="7177" max="7426" width="9.140625" style="1"/>
    <col min="7427" max="7427" width="62.42578125" style="1" customWidth="1"/>
    <col min="7428" max="7428" width="22.5703125" style="1" customWidth="1"/>
    <col min="7429" max="7429" width="21.5703125" style="1" customWidth="1"/>
    <col min="7430" max="7430" width="22.85546875" style="1" customWidth="1"/>
    <col min="7431" max="7431" width="19.85546875" style="1" customWidth="1"/>
    <col min="7432" max="7432" width="30.28515625" style="1" customWidth="1"/>
    <col min="7433" max="7682" width="9.140625" style="1"/>
    <col min="7683" max="7683" width="62.42578125" style="1" customWidth="1"/>
    <col min="7684" max="7684" width="22.5703125" style="1" customWidth="1"/>
    <col min="7685" max="7685" width="21.5703125" style="1" customWidth="1"/>
    <col min="7686" max="7686" width="22.85546875" style="1" customWidth="1"/>
    <col min="7687" max="7687" width="19.85546875" style="1" customWidth="1"/>
    <col min="7688" max="7688" width="30.28515625" style="1" customWidth="1"/>
    <col min="7689" max="7938" width="9.140625" style="1"/>
    <col min="7939" max="7939" width="62.42578125" style="1" customWidth="1"/>
    <col min="7940" max="7940" width="22.5703125" style="1" customWidth="1"/>
    <col min="7941" max="7941" width="21.5703125" style="1" customWidth="1"/>
    <col min="7942" max="7942" width="22.85546875" style="1" customWidth="1"/>
    <col min="7943" max="7943" width="19.85546875" style="1" customWidth="1"/>
    <col min="7944" max="7944" width="30.28515625" style="1" customWidth="1"/>
    <col min="7945" max="8194" width="9.140625" style="1"/>
    <col min="8195" max="8195" width="62.42578125" style="1" customWidth="1"/>
    <col min="8196" max="8196" width="22.5703125" style="1" customWidth="1"/>
    <col min="8197" max="8197" width="21.5703125" style="1" customWidth="1"/>
    <col min="8198" max="8198" width="22.85546875" style="1" customWidth="1"/>
    <col min="8199" max="8199" width="19.85546875" style="1" customWidth="1"/>
    <col min="8200" max="8200" width="30.28515625" style="1" customWidth="1"/>
    <col min="8201" max="8450" width="9.140625" style="1"/>
    <col min="8451" max="8451" width="62.42578125" style="1" customWidth="1"/>
    <col min="8452" max="8452" width="22.5703125" style="1" customWidth="1"/>
    <col min="8453" max="8453" width="21.5703125" style="1" customWidth="1"/>
    <col min="8454" max="8454" width="22.85546875" style="1" customWidth="1"/>
    <col min="8455" max="8455" width="19.85546875" style="1" customWidth="1"/>
    <col min="8456" max="8456" width="30.28515625" style="1" customWidth="1"/>
    <col min="8457" max="8706" width="9.140625" style="1"/>
    <col min="8707" max="8707" width="62.42578125" style="1" customWidth="1"/>
    <col min="8708" max="8708" width="22.5703125" style="1" customWidth="1"/>
    <col min="8709" max="8709" width="21.5703125" style="1" customWidth="1"/>
    <col min="8710" max="8710" width="22.85546875" style="1" customWidth="1"/>
    <col min="8711" max="8711" width="19.85546875" style="1" customWidth="1"/>
    <col min="8712" max="8712" width="30.28515625" style="1" customWidth="1"/>
    <col min="8713" max="8962" width="9.140625" style="1"/>
    <col min="8963" max="8963" width="62.42578125" style="1" customWidth="1"/>
    <col min="8964" max="8964" width="22.5703125" style="1" customWidth="1"/>
    <col min="8965" max="8965" width="21.5703125" style="1" customWidth="1"/>
    <col min="8966" max="8966" width="22.85546875" style="1" customWidth="1"/>
    <col min="8967" max="8967" width="19.85546875" style="1" customWidth="1"/>
    <col min="8968" max="8968" width="30.28515625" style="1" customWidth="1"/>
    <col min="8969" max="9218" width="9.140625" style="1"/>
    <col min="9219" max="9219" width="62.42578125" style="1" customWidth="1"/>
    <col min="9220" max="9220" width="22.5703125" style="1" customWidth="1"/>
    <col min="9221" max="9221" width="21.5703125" style="1" customWidth="1"/>
    <col min="9222" max="9222" width="22.85546875" style="1" customWidth="1"/>
    <col min="9223" max="9223" width="19.85546875" style="1" customWidth="1"/>
    <col min="9224" max="9224" width="30.28515625" style="1" customWidth="1"/>
    <col min="9225" max="9474" width="9.140625" style="1"/>
    <col min="9475" max="9475" width="62.42578125" style="1" customWidth="1"/>
    <col min="9476" max="9476" width="22.5703125" style="1" customWidth="1"/>
    <col min="9477" max="9477" width="21.5703125" style="1" customWidth="1"/>
    <col min="9478" max="9478" width="22.85546875" style="1" customWidth="1"/>
    <col min="9479" max="9479" width="19.85546875" style="1" customWidth="1"/>
    <col min="9480" max="9480" width="30.28515625" style="1" customWidth="1"/>
    <col min="9481" max="9730" width="9.140625" style="1"/>
    <col min="9731" max="9731" width="62.42578125" style="1" customWidth="1"/>
    <col min="9732" max="9732" width="22.5703125" style="1" customWidth="1"/>
    <col min="9733" max="9733" width="21.5703125" style="1" customWidth="1"/>
    <col min="9734" max="9734" width="22.85546875" style="1" customWidth="1"/>
    <col min="9735" max="9735" width="19.85546875" style="1" customWidth="1"/>
    <col min="9736" max="9736" width="30.28515625" style="1" customWidth="1"/>
    <col min="9737" max="9986" width="9.140625" style="1"/>
    <col min="9987" max="9987" width="62.42578125" style="1" customWidth="1"/>
    <col min="9988" max="9988" width="22.5703125" style="1" customWidth="1"/>
    <col min="9989" max="9989" width="21.5703125" style="1" customWidth="1"/>
    <col min="9990" max="9990" width="22.85546875" style="1" customWidth="1"/>
    <col min="9991" max="9991" width="19.85546875" style="1" customWidth="1"/>
    <col min="9992" max="9992" width="30.28515625" style="1" customWidth="1"/>
    <col min="9993" max="10242" width="9.140625" style="1"/>
    <col min="10243" max="10243" width="62.42578125" style="1" customWidth="1"/>
    <col min="10244" max="10244" width="22.5703125" style="1" customWidth="1"/>
    <col min="10245" max="10245" width="21.5703125" style="1" customWidth="1"/>
    <col min="10246" max="10246" width="22.85546875" style="1" customWidth="1"/>
    <col min="10247" max="10247" width="19.85546875" style="1" customWidth="1"/>
    <col min="10248" max="10248" width="30.28515625" style="1" customWidth="1"/>
    <col min="10249" max="10498" width="9.140625" style="1"/>
    <col min="10499" max="10499" width="62.42578125" style="1" customWidth="1"/>
    <col min="10500" max="10500" width="22.5703125" style="1" customWidth="1"/>
    <col min="10501" max="10501" width="21.5703125" style="1" customWidth="1"/>
    <col min="10502" max="10502" width="22.85546875" style="1" customWidth="1"/>
    <col min="10503" max="10503" width="19.85546875" style="1" customWidth="1"/>
    <col min="10504" max="10504" width="30.28515625" style="1" customWidth="1"/>
    <col min="10505" max="10754" width="9.140625" style="1"/>
    <col min="10755" max="10755" width="62.42578125" style="1" customWidth="1"/>
    <col min="10756" max="10756" width="22.5703125" style="1" customWidth="1"/>
    <col min="10757" max="10757" width="21.5703125" style="1" customWidth="1"/>
    <col min="10758" max="10758" width="22.85546875" style="1" customWidth="1"/>
    <col min="10759" max="10759" width="19.85546875" style="1" customWidth="1"/>
    <col min="10760" max="10760" width="30.28515625" style="1" customWidth="1"/>
    <col min="10761" max="11010" width="9.140625" style="1"/>
    <col min="11011" max="11011" width="62.42578125" style="1" customWidth="1"/>
    <col min="11012" max="11012" width="22.5703125" style="1" customWidth="1"/>
    <col min="11013" max="11013" width="21.5703125" style="1" customWidth="1"/>
    <col min="11014" max="11014" width="22.85546875" style="1" customWidth="1"/>
    <col min="11015" max="11015" width="19.85546875" style="1" customWidth="1"/>
    <col min="11016" max="11016" width="30.28515625" style="1" customWidth="1"/>
    <col min="11017" max="11266" width="9.140625" style="1"/>
    <col min="11267" max="11267" width="62.42578125" style="1" customWidth="1"/>
    <col min="11268" max="11268" width="22.5703125" style="1" customWidth="1"/>
    <col min="11269" max="11269" width="21.5703125" style="1" customWidth="1"/>
    <col min="11270" max="11270" width="22.85546875" style="1" customWidth="1"/>
    <col min="11271" max="11271" width="19.85546875" style="1" customWidth="1"/>
    <col min="11272" max="11272" width="30.28515625" style="1" customWidth="1"/>
    <col min="11273" max="11522" width="9.140625" style="1"/>
    <col min="11523" max="11523" width="62.42578125" style="1" customWidth="1"/>
    <col min="11524" max="11524" width="22.5703125" style="1" customWidth="1"/>
    <col min="11525" max="11525" width="21.5703125" style="1" customWidth="1"/>
    <col min="11526" max="11526" width="22.85546875" style="1" customWidth="1"/>
    <col min="11527" max="11527" width="19.85546875" style="1" customWidth="1"/>
    <col min="11528" max="11528" width="30.28515625" style="1" customWidth="1"/>
    <col min="11529" max="11778" width="9.140625" style="1"/>
    <col min="11779" max="11779" width="62.42578125" style="1" customWidth="1"/>
    <col min="11780" max="11780" width="22.5703125" style="1" customWidth="1"/>
    <col min="11781" max="11781" width="21.5703125" style="1" customWidth="1"/>
    <col min="11782" max="11782" width="22.85546875" style="1" customWidth="1"/>
    <col min="11783" max="11783" width="19.85546875" style="1" customWidth="1"/>
    <col min="11784" max="11784" width="30.28515625" style="1" customWidth="1"/>
    <col min="11785" max="12034" width="9.140625" style="1"/>
    <col min="12035" max="12035" width="62.42578125" style="1" customWidth="1"/>
    <col min="12036" max="12036" width="22.5703125" style="1" customWidth="1"/>
    <col min="12037" max="12037" width="21.5703125" style="1" customWidth="1"/>
    <col min="12038" max="12038" width="22.85546875" style="1" customWidth="1"/>
    <col min="12039" max="12039" width="19.85546875" style="1" customWidth="1"/>
    <col min="12040" max="12040" width="30.28515625" style="1" customWidth="1"/>
    <col min="12041" max="12290" width="9.140625" style="1"/>
    <col min="12291" max="12291" width="62.42578125" style="1" customWidth="1"/>
    <col min="12292" max="12292" width="22.5703125" style="1" customWidth="1"/>
    <col min="12293" max="12293" width="21.5703125" style="1" customWidth="1"/>
    <col min="12294" max="12294" width="22.85546875" style="1" customWidth="1"/>
    <col min="12295" max="12295" width="19.85546875" style="1" customWidth="1"/>
    <col min="12296" max="12296" width="30.28515625" style="1" customWidth="1"/>
    <col min="12297" max="12546" width="9.140625" style="1"/>
    <col min="12547" max="12547" width="62.42578125" style="1" customWidth="1"/>
    <col min="12548" max="12548" width="22.5703125" style="1" customWidth="1"/>
    <col min="12549" max="12549" width="21.5703125" style="1" customWidth="1"/>
    <col min="12550" max="12550" width="22.85546875" style="1" customWidth="1"/>
    <col min="12551" max="12551" width="19.85546875" style="1" customWidth="1"/>
    <col min="12552" max="12552" width="30.28515625" style="1" customWidth="1"/>
    <col min="12553" max="12802" width="9.140625" style="1"/>
    <col min="12803" max="12803" width="62.42578125" style="1" customWidth="1"/>
    <col min="12804" max="12804" width="22.5703125" style="1" customWidth="1"/>
    <col min="12805" max="12805" width="21.5703125" style="1" customWidth="1"/>
    <col min="12806" max="12806" width="22.85546875" style="1" customWidth="1"/>
    <col min="12807" max="12807" width="19.85546875" style="1" customWidth="1"/>
    <col min="12808" max="12808" width="30.28515625" style="1" customWidth="1"/>
    <col min="12809" max="13058" width="9.140625" style="1"/>
    <col min="13059" max="13059" width="62.42578125" style="1" customWidth="1"/>
    <col min="13060" max="13060" width="22.5703125" style="1" customWidth="1"/>
    <col min="13061" max="13061" width="21.5703125" style="1" customWidth="1"/>
    <col min="13062" max="13062" width="22.85546875" style="1" customWidth="1"/>
    <col min="13063" max="13063" width="19.85546875" style="1" customWidth="1"/>
    <col min="13064" max="13064" width="30.28515625" style="1" customWidth="1"/>
    <col min="13065" max="13314" width="9.140625" style="1"/>
    <col min="13315" max="13315" width="62.42578125" style="1" customWidth="1"/>
    <col min="13316" max="13316" width="22.5703125" style="1" customWidth="1"/>
    <col min="13317" max="13317" width="21.5703125" style="1" customWidth="1"/>
    <col min="13318" max="13318" width="22.85546875" style="1" customWidth="1"/>
    <col min="13319" max="13319" width="19.85546875" style="1" customWidth="1"/>
    <col min="13320" max="13320" width="30.28515625" style="1" customWidth="1"/>
    <col min="13321" max="13570" width="9.140625" style="1"/>
    <col min="13571" max="13571" width="62.42578125" style="1" customWidth="1"/>
    <col min="13572" max="13572" width="22.5703125" style="1" customWidth="1"/>
    <col min="13573" max="13573" width="21.5703125" style="1" customWidth="1"/>
    <col min="13574" max="13574" width="22.85546875" style="1" customWidth="1"/>
    <col min="13575" max="13575" width="19.85546875" style="1" customWidth="1"/>
    <col min="13576" max="13576" width="30.28515625" style="1" customWidth="1"/>
    <col min="13577" max="13826" width="9.140625" style="1"/>
    <col min="13827" max="13827" width="62.42578125" style="1" customWidth="1"/>
    <col min="13828" max="13828" width="22.5703125" style="1" customWidth="1"/>
    <col min="13829" max="13829" width="21.5703125" style="1" customWidth="1"/>
    <col min="13830" max="13830" width="22.85546875" style="1" customWidth="1"/>
    <col min="13831" max="13831" width="19.85546875" style="1" customWidth="1"/>
    <col min="13832" max="13832" width="30.28515625" style="1" customWidth="1"/>
    <col min="13833" max="14082" width="9.140625" style="1"/>
    <col min="14083" max="14083" width="62.42578125" style="1" customWidth="1"/>
    <col min="14084" max="14084" width="22.5703125" style="1" customWidth="1"/>
    <col min="14085" max="14085" width="21.5703125" style="1" customWidth="1"/>
    <col min="14086" max="14086" width="22.85546875" style="1" customWidth="1"/>
    <col min="14087" max="14087" width="19.85546875" style="1" customWidth="1"/>
    <col min="14088" max="14088" width="30.28515625" style="1" customWidth="1"/>
    <col min="14089" max="14338" width="9.140625" style="1"/>
    <col min="14339" max="14339" width="62.42578125" style="1" customWidth="1"/>
    <col min="14340" max="14340" width="22.5703125" style="1" customWidth="1"/>
    <col min="14341" max="14341" width="21.5703125" style="1" customWidth="1"/>
    <col min="14342" max="14342" width="22.85546875" style="1" customWidth="1"/>
    <col min="14343" max="14343" width="19.85546875" style="1" customWidth="1"/>
    <col min="14344" max="14344" width="30.28515625" style="1" customWidth="1"/>
    <col min="14345" max="14594" width="9.140625" style="1"/>
    <col min="14595" max="14595" width="62.42578125" style="1" customWidth="1"/>
    <col min="14596" max="14596" width="22.5703125" style="1" customWidth="1"/>
    <col min="14597" max="14597" width="21.5703125" style="1" customWidth="1"/>
    <col min="14598" max="14598" width="22.85546875" style="1" customWidth="1"/>
    <col min="14599" max="14599" width="19.85546875" style="1" customWidth="1"/>
    <col min="14600" max="14600" width="30.28515625" style="1" customWidth="1"/>
    <col min="14601" max="14850" width="9.140625" style="1"/>
    <col min="14851" max="14851" width="62.42578125" style="1" customWidth="1"/>
    <col min="14852" max="14852" width="22.5703125" style="1" customWidth="1"/>
    <col min="14853" max="14853" width="21.5703125" style="1" customWidth="1"/>
    <col min="14854" max="14854" width="22.85546875" style="1" customWidth="1"/>
    <col min="14855" max="14855" width="19.85546875" style="1" customWidth="1"/>
    <col min="14856" max="14856" width="30.28515625" style="1" customWidth="1"/>
    <col min="14857" max="15106" width="9.140625" style="1"/>
    <col min="15107" max="15107" width="62.42578125" style="1" customWidth="1"/>
    <col min="15108" max="15108" width="22.5703125" style="1" customWidth="1"/>
    <col min="15109" max="15109" width="21.5703125" style="1" customWidth="1"/>
    <col min="15110" max="15110" width="22.85546875" style="1" customWidth="1"/>
    <col min="15111" max="15111" width="19.85546875" style="1" customWidth="1"/>
    <col min="15112" max="15112" width="30.28515625" style="1" customWidth="1"/>
    <col min="15113" max="15362" width="9.140625" style="1"/>
    <col min="15363" max="15363" width="62.42578125" style="1" customWidth="1"/>
    <col min="15364" max="15364" width="22.5703125" style="1" customWidth="1"/>
    <col min="15365" max="15365" width="21.5703125" style="1" customWidth="1"/>
    <col min="15366" max="15366" width="22.85546875" style="1" customWidth="1"/>
    <col min="15367" max="15367" width="19.85546875" style="1" customWidth="1"/>
    <col min="15368" max="15368" width="30.28515625" style="1" customWidth="1"/>
    <col min="15369" max="15618" width="9.140625" style="1"/>
    <col min="15619" max="15619" width="62.42578125" style="1" customWidth="1"/>
    <col min="15620" max="15620" width="22.5703125" style="1" customWidth="1"/>
    <col min="15621" max="15621" width="21.5703125" style="1" customWidth="1"/>
    <col min="15622" max="15622" width="22.85546875" style="1" customWidth="1"/>
    <col min="15623" max="15623" width="19.85546875" style="1" customWidth="1"/>
    <col min="15624" max="15624" width="30.28515625" style="1" customWidth="1"/>
    <col min="15625" max="15874" width="9.140625" style="1"/>
    <col min="15875" max="15875" width="62.42578125" style="1" customWidth="1"/>
    <col min="15876" max="15876" width="22.5703125" style="1" customWidth="1"/>
    <col min="15877" max="15877" width="21.5703125" style="1" customWidth="1"/>
    <col min="15878" max="15878" width="22.85546875" style="1" customWidth="1"/>
    <col min="15879" max="15879" width="19.85546875" style="1" customWidth="1"/>
    <col min="15880" max="15880" width="30.28515625" style="1" customWidth="1"/>
    <col min="15881" max="16130" width="9.140625" style="1"/>
    <col min="16131" max="16131" width="62.42578125" style="1" customWidth="1"/>
    <col min="16132" max="16132" width="22.5703125" style="1" customWidth="1"/>
    <col min="16133" max="16133" width="21.5703125" style="1" customWidth="1"/>
    <col min="16134" max="16134" width="22.85546875" style="1" customWidth="1"/>
    <col min="16135" max="16135" width="19.85546875" style="1" customWidth="1"/>
    <col min="16136" max="16136" width="30.28515625" style="1" customWidth="1"/>
    <col min="16137" max="16384" width="9.140625" style="1"/>
  </cols>
  <sheetData>
    <row r="1" spans="1:8" s="124" customFormat="1" ht="54.75" customHeight="1" thickBot="1" x14ac:dyDescent="0.25">
      <c r="A1" s="246" t="s">
        <v>0</v>
      </c>
      <c r="B1" s="247"/>
      <c r="C1" s="248" t="s">
        <v>119</v>
      </c>
      <c r="D1" s="249"/>
      <c r="E1" s="249"/>
      <c r="F1" s="249"/>
      <c r="G1" s="249"/>
      <c r="H1" s="250"/>
    </row>
    <row r="2" spans="1:8" s="125" customFormat="1" ht="27.75" customHeight="1" x14ac:dyDescent="0.2">
      <c r="A2" s="112">
        <v>1</v>
      </c>
      <c r="B2" s="309" t="s">
        <v>32</v>
      </c>
      <c r="C2" s="310"/>
      <c r="D2" s="310"/>
      <c r="E2" s="310"/>
      <c r="F2" s="310"/>
      <c r="G2" s="310"/>
      <c r="H2" s="311"/>
    </row>
    <row r="3" spans="1:8" s="125" customFormat="1" ht="86.25" customHeight="1" thickBot="1" x14ac:dyDescent="0.25">
      <c r="A3" s="303"/>
      <c r="B3" s="304"/>
      <c r="C3" s="304"/>
      <c r="D3" s="304"/>
      <c r="E3" s="304"/>
      <c r="F3" s="304"/>
      <c r="G3" s="304"/>
      <c r="H3" s="305"/>
    </row>
    <row r="4" spans="1:8" s="125" customFormat="1" ht="31.5" customHeight="1" thickBot="1" x14ac:dyDescent="0.25">
      <c r="A4" s="113">
        <v>2</v>
      </c>
      <c r="B4" s="306" t="s">
        <v>33</v>
      </c>
      <c r="C4" s="307"/>
      <c r="D4" s="307"/>
      <c r="E4" s="307"/>
      <c r="F4" s="307"/>
      <c r="G4" s="307"/>
      <c r="H4" s="308"/>
    </row>
    <row r="5" spans="1:8" s="125" customFormat="1" ht="51.75" thickBot="1" x14ac:dyDescent="0.25">
      <c r="A5" s="126" t="s">
        <v>39</v>
      </c>
      <c r="B5" s="127" t="s">
        <v>35</v>
      </c>
      <c r="C5" s="128" t="s">
        <v>36</v>
      </c>
      <c r="D5" s="128" t="s">
        <v>40</v>
      </c>
      <c r="E5" s="129" t="s">
        <v>34</v>
      </c>
      <c r="F5" s="129" t="s">
        <v>38</v>
      </c>
      <c r="G5" s="319" t="s">
        <v>37</v>
      </c>
      <c r="H5" s="320"/>
    </row>
    <row r="6" spans="1:8" s="125" customFormat="1" ht="15.75" customHeight="1" x14ac:dyDescent="0.2">
      <c r="A6" s="130">
        <v>1</v>
      </c>
      <c r="B6" s="131"/>
      <c r="C6" s="132"/>
      <c r="D6" s="131"/>
      <c r="E6" s="132"/>
      <c r="F6" s="132"/>
      <c r="G6" s="321"/>
      <c r="H6" s="322"/>
    </row>
    <row r="7" spans="1:8" s="125" customFormat="1" ht="12.75" x14ac:dyDescent="0.2">
      <c r="A7" s="133">
        <v>2</v>
      </c>
      <c r="B7" s="134"/>
      <c r="C7" s="135"/>
      <c r="D7" s="134"/>
      <c r="E7" s="135"/>
      <c r="F7" s="135"/>
      <c r="G7" s="323"/>
      <c r="H7" s="324"/>
    </row>
    <row r="8" spans="1:8" s="125" customFormat="1" ht="15.75" customHeight="1" x14ac:dyDescent="0.2">
      <c r="A8" s="133">
        <v>3</v>
      </c>
      <c r="B8" s="134"/>
      <c r="C8" s="135"/>
      <c r="D8" s="134"/>
      <c r="E8" s="135"/>
      <c r="F8" s="135"/>
      <c r="G8" s="323"/>
      <c r="H8" s="324"/>
    </row>
    <row r="9" spans="1:8" s="125" customFormat="1" ht="12.75" x14ac:dyDescent="0.2">
      <c r="A9" s="202">
        <v>4</v>
      </c>
      <c r="B9" s="136"/>
      <c r="C9" s="137"/>
      <c r="D9" s="136"/>
      <c r="E9" s="137"/>
      <c r="F9" s="137"/>
      <c r="G9" s="297"/>
      <c r="H9" s="298"/>
    </row>
    <row r="10" spans="1:8" s="125" customFormat="1" ht="16.5" customHeight="1" x14ac:dyDescent="0.2">
      <c r="A10" s="203">
        <v>5</v>
      </c>
      <c r="B10" s="138"/>
      <c r="C10" s="139"/>
      <c r="D10" s="139"/>
      <c r="E10" s="139"/>
      <c r="F10" s="139"/>
      <c r="G10" s="312"/>
      <c r="H10" s="313"/>
    </row>
    <row r="11" spans="1:8" s="125" customFormat="1" ht="15.75" customHeight="1" x14ac:dyDescent="0.2">
      <c r="A11" s="133">
        <v>6</v>
      </c>
      <c r="B11" s="140"/>
      <c r="C11" s="141"/>
      <c r="D11" s="140"/>
      <c r="E11" s="141"/>
      <c r="F11" s="141"/>
      <c r="G11" s="314"/>
      <c r="H11" s="315"/>
    </row>
    <row r="12" spans="1:8" s="125" customFormat="1" ht="15.75" customHeight="1" x14ac:dyDescent="0.2">
      <c r="A12" s="133">
        <v>7</v>
      </c>
      <c r="B12" s="140"/>
      <c r="C12" s="141"/>
      <c r="D12" s="140"/>
      <c r="E12" s="141"/>
      <c r="F12" s="141"/>
      <c r="G12" s="314"/>
      <c r="H12" s="315"/>
    </row>
    <row r="13" spans="1:8" s="125" customFormat="1" ht="15.75" customHeight="1" x14ac:dyDescent="0.2">
      <c r="A13" s="133">
        <v>8</v>
      </c>
      <c r="B13" s="140"/>
      <c r="C13" s="141"/>
      <c r="D13" s="140"/>
      <c r="E13" s="141"/>
      <c r="F13" s="141"/>
      <c r="G13" s="314"/>
      <c r="H13" s="315"/>
    </row>
    <row r="14" spans="1:8" s="125" customFormat="1" ht="15.75" customHeight="1" x14ac:dyDescent="0.2">
      <c r="A14" s="133">
        <v>9</v>
      </c>
      <c r="B14" s="140"/>
      <c r="C14" s="141"/>
      <c r="D14" s="140"/>
      <c r="E14" s="141"/>
      <c r="F14" s="141"/>
      <c r="G14" s="314"/>
      <c r="H14" s="315"/>
    </row>
    <row r="15" spans="1:8" s="125" customFormat="1" ht="12.75" x14ac:dyDescent="0.2">
      <c r="A15" s="133">
        <v>10</v>
      </c>
      <c r="B15" s="140"/>
      <c r="C15" s="141"/>
      <c r="D15" s="140"/>
      <c r="E15" s="141"/>
      <c r="F15" s="141"/>
      <c r="G15" s="142"/>
      <c r="H15" s="143"/>
    </row>
    <row r="16" spans="1:8" s="144" customFormat="1" ht="15.75" customHeight="1" x14ac:dyDescent="0.25">
      <c r="A16" s="202">
        <v>11</v>
      </c>
      <c r="B16" s="137"/>
      <c r="C16" s="137"/>
      <c r="D16" s="137"/>
      <c r="E16" s="137"/>
      <c r="F16" s="137"/>
      <c r="G16" s="297"/>
      <c r="H16" s="298"/>
    </row>
    <row r="17" spans="1:8" s="125" customFormat="1" ht="18" customHeight="1" thickBot="1" x14ac:dyDescent="0.25">
      <c r="A17" s="204">
        <v>12</v>
      </c>
      <c r="B17" s="145"/>
      <c r="C17" s="146"/>
      <c r="D17" s="146"/>
      <c r="E17" s="146"/>
      <c r="F17" s="146"/>
      <c r="G17" s="295"/>
      <c r="H17" s="296"/>
    </row>
    <row r="18" spans="1:8" s="125" customFormat="1" ht="18" hidden="1" customHeight="1" x14ac:dyDescent="0.2">
      <c r="A18" s="147">
        <v>13</v>
      </c>
      <c r="B18" s="148"/>
      <c r="C18" s="149"/>
      <c r="D18" s="148"/>
      <c r="E18" s="149"/>
      <c r="F18" s="149"/>
      <c r="G18" s="299"/>
      <c r="H18" s="300"/>
    </row>
    <row r="19" spans="1:8" s="125" customFormat="1" ht="23.25" hidden="1" customHeight="1" x14ac:dyDescent="0.2">
      <c r="A19" s="150">
        <v>14</v>
      </c>
      <c r="B19" s="151"/>
      <c r="C19" s="152"/>
      <c r="D19" s="151"/>
      <c r="E19" s="153"/>
      <c r="F19" s="153"/>
      <c r="G19" s="301"/>
      <c r="H19" s="302"/>
    </row>
    <row r="20" spans="1:8" s="125" customFormat="1" ht="23.25" hidden="1" customHeight="1" x14ac:dyDescent="0.2">
      <c r="A20" s="150">
        <v>15</v>
      </c>
      <c r="B20" s="151"/>
      <c r="C20" s="153"/>
      <c r="D20" s="151"/>
      <c r="E20" s="153"/>
      <c r="F20" s="153"/>
      <c r="G20" s="301"/>
      <c r="H20" s="302"/>
    </row>
    <row r="21" spans="1:8" s="125" customFormat="1" ht="22.5" hidden="1" customHeight="1" x14ac:dyDescent="0.2">
      <c r="A21" s="154">
        <v>16</v>
      </c>
      <c r="B21" s="155"/>
      <c r="C21" s="156"/>
      <c r="D21" s="155"/>
      <c r="E21" s="156"/>
      <c r="F21" s="156"/>
      <c r="G21" s="282"/>
      <c r="H21" s="283"/>
    </row>
    <row r="22" spans="1:8" s="125" customFormat="1" ht="21.75" hidden="1" customHeight="1" x14ac:dyDescent="0.2">
      <c r="A22" s="157">
        <v>17</v>
      </c>
      <c r="B22" s="158"/>
      <c r="C22" s="159"/>
      <c r="D22" s="159"/>
      <c r="E22" s="159"/>
      <c r="F22" s="159"/>
      <c r="G22" s="293"/>
      <c r="H22" s="294"/>
    </row>
    <row r="23" spans="1:8" s="125" customFormat="1" ht="13.5" hidden="1" customHeight="1" x14ac:dyDescent="0.2">
      <c r="A23" s="150">
        <v>18</v>
      </c>
      <c r="B23" s="160"/>
      <c r="C23" s="161"/>
      <c r="D23" s="160"/>
      <c r="E23" s="161"/>
      <c r="F23" s="161"/>
      <c r="G23" s="280"/>
      <c r="H23" s="281"/>
    </row>
    <row r="24" spans="1:8" s="125" customFormat="1" ht="23.25" hidden="1" customHeight="1" x14ac:dyDescent="0.2">
      <c r="A24" s="150">
        <v>19</v>
      </c>
      <c r="B24" s="160"/>
      <c r="C24" s="161"/>
      <c r="D24" s="160"/>
      <c r="E24" s="161"/>
      <c r="F24" s="161"/>
      <c r="G24" s="280"/>
      <c r="H24" s="281"/>
    </row>
    <row r="25" spans="1:8" s="125" customFormat="1" ht="22.5" hidden="1" customHeight="1" x14ac:dyDescent="0.2">
      <c r="A25" s="150">
        <v>20</v>
      </c>
      <c r="B25" s="160"/>
      <c r="C25" s="161"/>
      <c r="D25" s="160"/>
      <c r="E25" s="161"/>
      <c r="F25" s="161"/>
      <c r="G25" s="280"/>
      <c r="H25" s="281"/>
    </row>
    <row r="26" spans="1:8" s="125" customFormat="1" ht="20.25" hidden="1" customHeight="1" x14ac:dyDescent="0.2">
      <c r="A26" s="150">
        <v>21</v>
      </c>
      <c r="B26" s="160"/>
      <c r="C26" s="161"/>
      <c r="D26" s="160"/>
      <c r="E26" s="161"/>
      <c r="F26" s="161"/>
      <c r="G26" s="280"/>
      <c r="H26" s="281"/>
    </row>
    <row r="27" spans="1:8" s="125" customFormat="1" ht="22.5" hidden="1" customHeight="1" x14ac:dyDescent="0.2">
      <c r="A27" s="150">
        <v>22</v>
      </c>
      <c r="B27" s="160"/>
      <c r="C27" s="161"/>
      <c r="D27" s="160"/>
      <c r="E27" s="161"/>
      <c r="F27" s="161"/>
      <c r="G27" s="162"/>
      <c r="H27" s="163"/>
    </row>
    <row r="28" spans="1:8" s="144" customFormat="1" ht="13.5" hidden="1" customHeight="1" x14ac:dyDescent="0.25">
      <c r="A28" s="154">
        <v>23</v>
      </c>
      <c r="B28" s="156"/>
      <c r="C28" s="156"/>
      <c r="D28" s="156"/>
      <c r="E28" s="156"/>
      <c r="F28" s="156"/>
      <c r="G28" s="282"/>
      <c r="H28" s="283"/>
    </row>
    <row r="29" spans="1:8" s="125" customFormat="1" ht="16.5" hidden="1" customHeight="1" thickBot="1" x14ac:dyDescent="0.25">
      <c r="A29" s="164">
        <v>24</v>
      </c>
      <c r="B29" s="165"/>
      <c r="C29" s="166"/>
      <c r="D29" s="166"/>
      <c r="E29" s="166"/>
      <c r="F29" s="166"/>
      <c r="G29" s="284"/>
      <c r="H29" s="285"/>
    </row>
    <row r="30" spans="1:8" s="125" customFormat="1" ht="13.5" thickBot="1" x14ac:dyDescent="0.25">
      <c r="A30" s="114">
        <v>3</v>
      </c>
      <c r="B30" s="316" t="s">
        <v>41</v>
      </c>
      <c r="C30" s="317"/>
      <c r="D30" s="317"/>
      <c r="E30" s="317"/>
      <c r="F30" s="317"/>
      <c r="G30" s="317"/>
      <c r="H30" s="318"/>
    </row>
    <row r="31" spans="1:8" s="125" customFormat="1" ht="48" customHeight="1" thickBot="1" x14ac:dyDescent="0.25">
      <c r="A31" s="266" t="s">
        <v>39</v>
      </c>
      <c r="B31" s="289" t="s">
        <v>42</v>
      </c>
      <c r="C31" s="289" t="s">
        <v>49</v>
      </c>
      <c r="D31" s="286" t="s">
        <v>47</v>
      </c>
      <c r="E31" s="287"/>
      <c r="F31" s="288"/>
      <c r="G31" s="289" t="s">
        <v>48</v>
      </c>
      <c r="H31" s="291" t="s">
        <v>45</v>
      </c>
    </row>
    <row r="32" spans="1:8" s="125" customFormat="1" ht="46.5" customHeight="1" thickBot="1" x14ac:dyDescent="0.25">
      <c r="A32" s="267"/>
      <c r="B32" s="290"/>
      <c r="C32" s="290"/>
      <c r="D32" s="167" t="s">
        <v>46</v>
      </c>
      <c r="E32" s="167" t="s">
        <v>43</v>
      </c>
      <c r="F32" s="167" t="s">
        <v>44</v>
      </c>
      <c r="G32" s="290"/>
      <c r="H32" s="292"/>
    </row>
    <row r="33" spans="1:8" s="125" customFormat="1" ht="12.75" x14ac:dyDescent="0.2">
      <c r="A33" s="147">
        <v>1</v>
      </c>
      <c r="B33" s="168"/>
      <c r="C33" s="168"/>
      <c r="D33" s="168"/>
      <c r="E33" s="168"/>
      <c r="F33" s="168"/>
      <c r="G33" s="168"/>
      <c r="H33" s="169"/>
    </row>
    <row r="34" spans="1:8" s="125" customFormat="1" ht="12.75" x14ac:dyDescent="0.2">
      <c r="A34" s="150">
        <v>2</v>
      </c>
      <c r="B34" s="170"/>
      <c r="C34" s="170"/>
      <c r="D34" s="170"/>
      <c r="E34" s="170"/>
      <c r="F34" s="170"/>
      <c r="G34" s="170"/>
      <c r="H34" s="171"/>
    </row>
    <row r="35" spans="1:8" s="125" customFormat="1" ht="12.75" x14ac:dyDescent="0.2">
      <c r="A35" s="150">
        <v>3</v>
      </c>
      <c r="B35" s="138"/>
      <c r="C35" s="139"/>
      <c r="D35" s="139"/>
      <c r="E35" s="139"/>
      <c r="F35" s="139"/>
      <c r="G35" s="139"/>
      <c r="H35" s="172"/>
    </row>
    <row r="36" spans="1:8" s="125" customFormat="1" ht="12.75" x14ac:dyDescent="0.2">
      <c r="A36" s="205">
        <v>4</v>
      </c>
      <c r="B36" s="173"/>
      <c r="C36" s="173"/>
      <c r="D36" s="173"/>
      <c r="E36" s="173"/>
      <c r="F36" s="173"/>
      <c r="G36" s="173"/>
      <c r="H36" s="174"/>
    </row>
    <row r="37" spans="1:8" s="125" customFormat="1" ht="12.75" x14ac:dyDescent="0.2">
      <c r="A37" s="206">
        <v>5</v>
      </c>
      <c r="B37" s="173"/>
      <c r="C37" s="173"/>
      <c r="D37" s="173"/>
      <c r="E37" s="173"/>
      <c r="F37" s="173"/>
      <c r="G37" s="173"/>
      <c r="H37" s="174"/>
    </row>
    <row r="38" spans="1:8" s="125" customFormat="1" ht="12.75" x14ac:dyDescent="0.2">
      <c r="A38" s="150">
        <v>6</v>
      </c>
      <c r="B38" s="173"/>
      <c r="C38" s="173"/>
      <c r="D38" s="173"/>
      <c r="E38" s="173"/>
      <c r="F38" s="173"/>
      <c r="G38" s="173"/>
      <c r="H38" s="174"/>
    </row>
    <row r="39" spans="1:8" s="125" customFormat="1" ht="12.75" x14ac:dyDescent="0.2">
      <c r="A39" s="150">
        <v>7</v>
      </c>
      <c r="B39" s="173"/>
      <c r="C39" s="173"/>
      <c r="D39" s="173"/>
      <c r="E39" s="173"/>
      <c r="F39" s="173"/>
      <c r="G39" s="173"/>
      <c r="H39" s="174"/>
    </row>
    <row r="40" spans="1:8" s="125" customFormat="1" ht="12.75" x14ac:dyDescent="0.2">
      <c r="A40" s="150">
        <v>8</v>
      </c>
      <c r="B40" s="173"/>
      <c r="C40" s="173"/>
      <c r="D40" s="173"/>
      <c r="E40" s="173"/>
      <c r="F40" s="173"/>
      <c r="G40" s="173"/>
      <c r="H40" s="174"/>
    </row>
    <row r="41" spans="1:8" s="125" customFormat="1" ht="12.75" x14ac:dyDescent="0.2">
      <c r="A41" s="150">
        <v>9</v>
      </c>
      <c r="B41" s="170"/>
      <c r="C41" s="175"/>
      <c r="D41" s="170"/>
      <c r="E41" s="175"/>
      <c r="F41" s="175"/>
      <c r="G41" s="175"/>
      <c r="H41" s="176"/>
    </row>
    <row r="42" spans="1:8" s="125" customFormat="1" ht="19.5" customHeight="1" x14ac:dyDescent="0.2">
      <c r="A42" s="150">
        <v>10</v>
      </c>
      <c r="B42" s="138"/>
      <c r="C42" s="139"/>
      <c r="D42" s="139"/>
      <c r="E42" s="139"/>
      <c r="F42" s="139"/>
      <c r="G42" s="139"/>
      <c r="H42" s="172"/>
    </row>
    <row r="43" spans="1:8" s="125" customFormat="1" ht="12.75" x14ac:dyDescent="0.2">
      <c r="A43" s="205">
        <v>11</v>
      </c>
      <c r="B43" s="177"/>
      <c r="C43" s="116"/>
      <c r="D43" s="177"/>
      <c r="E43" s="116"/>
      <c r="F43" s="116"/>
      <c r="G43" s="116"/>
      <c r="H43" s="117"/>
    </row>
    <row r="44" spans="1:8" s="125" customFormat="1" ht="15" hidden="1" customHeight="1" x14ac:dyDescent="0.2">
      <c r="A44" s="205">
        <v>12</v>
      </c>
      <c r="B44" s="177"/>
      <c r="C44" s="116"/>
      <c r="D44" s="177"/>
      <c r="E44" s="116"/>
      <c r="F44" s="116"/>
      <c r="G44" s="116"/>
      <c r="H44" s="117"/>
    </row>
    <row r="45" spans="1:8" s="125" customFormat="1" ht="15" hidden="1" customHeight="1" x14ac:dyDescent="0.2">
      <c r="A45" s="150">
        <v>13</v>
      </c>
      <c r="B45" s="173"/>
      <c r="C45" s="173"/>
      <c r="D45" s="173"/>
      <c r="E45" s="173"/>
      <c r="F45" s="173"/>
      <c r="G45" s="173"/>
      <c r="H45" s="174"/>
    </row>
    <row r="46" spans="1:8" s="125" customFormat="1" ht="15.75" hidden="1" customHeight="1" x14ac:dyDescent="0.2">
      <c r="A46" s="150">
        <v>14</v>
      </c>
      <c r="B46" s="170"/>
      <c r="C46" s="170"/>
      <c r="D46" s="170"/>
      <c r="E46" s="170"/>
      <c r="F46" s="170"/>
      <c r="G46" s="170"/>
      <c r="H46" s="171"/>
    </row>
    <row r="47" spans="1:8" s="125" customFormat="1" ht="15" hidden="1" customHeight="1" x14ac:dyDescent="0.2">
      <c r="A47" s="150">
        <v>15</v>
      </c>
      <c r="B47" s="138"/>
      <c r="C47" s="139"/>
      <c r="D47" s="139"/>
      <c r="E47" s="139"/>
      <c r="F47" s="139"/>
      <c r="G47" s="139"/>
      <c r="H47" s="172"/>
    </row>
    <row r="48" spans="1:8" s="125" customFormat="1" ht="15" hidden="1" customHeight="1" x14ac:dyDescent="0.2">
      <c r="A48" s="205">
        <v>16</v>
      </c>
      <c r="B48" s="173"/>
      <c r="C48" s="173"/>
      <c r="D48" s="173"/>
      <c r="E48" s="173"/>
      <c r="F48" s="173"/>
      <c r="G48" s="173"/>
      <c r="H48" s="174"/>
    </row>
    <row r="49" spans="1:8" s="125" customFormat="1" ht="15" hidden="1" customHeight="1" x14ac:dyDescent="0.2">
      <c r="A49" s="206">
        <v>17</v>
      </c>
      <c r="B49" s="173"/>
      <c r="C49" s="173"/>
      <c r="D49" s="173"/>
      <c r="E49" s="173"/>
      <c r="F49" s="173"/>
      <c r="G49" s="173"/>
      <c r="H49" s="174"/>
    </row>
    <row r="50" spans="1:8" s="125" customFormat="1" ht="15" hidden="1" customHeight="1" x14ac:dyDescent="0.2">
      <c r="A50" s="150">
        <v>18</v>
      </c>
      <c r="B50" s="173"/>
      <c r="C50" s="173"/>
      <c r="D50" s="173"/>
      <c r="E50" s="173"/>
      <c r="F50" s="173"/>
      <c r="G50" s="173"/>
      <c r="H50" s="174"/>
    </row>
    <row r="51" spans="1:8" s="125" customFormat="1" ht="15" hidden="1" customHeight="1" x14ac:dyDescent="0.2">
      <c r="A51" s="150">
        <v>19</v>
      </c>
      <c r="B51" s="173"/>
      <c r="C51" s="173"/>
      <c r="D51" s="173"/>
      <c r="E51" s="173"/>
      <c r="F51" s="173"/>
      <c r="G51" s="173"/>
      <c r="H51" s="174"/>
    </row>
    <row r="52" spans="1:8" s="125" customFormat="1" ht="15" hidden="1" customHeight="1" x14ac:dyDescent="0.2">
      <c r="A52" s="150">
        <v>20</v>
      </c>
      <c r="B52" s="173"/>
      <c r="C52" s="173"/>
      <c r="D52" s="173"/>
      <c r="E52" s="173"/>
      <c r="F52" s="173"/>
      <c r="G52" s="173"/>
      <c r="H52" s="174"/>
    </row>
    <row r="53" spans="1:8" s="125" customFormat="1" ht="15.75" hidden="1" customHeight="1" x14ac:dyDescent="0.2">
      <c r="A53" s="150">
        <v>21</v>
      </c>
      <c r="B53" s="170"/>
      <c r="C53" s="175"/>
      <c r="D53" s="170"/>
      <c r="E53" s="175"/>
      <c r="F53" s="175"/>
      <c r="G53" s="175"/>
      <c r="H53" s="176"/>
    </row>
    <row r="54" spans="1:8" s="125" customFormat="1" ht="19.5" hidden="1" customHeight="1" x14ac:dyDescent="0.2">
      <c r="A54" s="150">
        <v>22</v>
      </c>
      <c r="B54" s="138"/>
      <c r="C54" s="139"/>
      <c r="D54" s="139"/>
      <c r="E54" s="139"/>
      <c r="F54" s="139"/>
      <c r="G54" s="139"/>
      <c r="H54" s="172"/>
    </row>
    <row r="55" spans="1:8" s="125" customFormat="1" ht="15" hidden="1" customHeight="1" x14ac:dyDescent="0.2">
      <c r="A55" s="205">
        <v>23</v>
      </c>
      <c r="B55" s="177"/>
      <c r="C55" s="116"/>
      <c r="D55" s="177"/>
      <c r="E55" s="116"/>
      <c r="F55" s="116"/>
      <c r="G55" s="116"/>
      <c r="H55" s="117"/>
    </row>
    <row r="56" spans="1:8" s="125" customFormat="1" ht="15" hidden="1" customHeight="1" x14ac:dyDescent="0.2">
      <c r="A56" s="205">
        <v>24</v>
      </c>
      <c r="B56" s="177"/>
      <c r="C56" s="116"/>
      <c r="D56" s="177"/>
      <c r="E56" s="116"/>
      <c r="F56" s="116"/>
      <c r="G56" s="116"/>
      <c r="H56" s="117"/>
    </row>
    <row r="57" spans="1:8" s="125" customFormat="1" ht="12.75" x14ac:dyDescent="0.2">
      <c r="A57" s="115">
        <v>12</v>
      </c>
      <c r="B57" s="177"/>
      <c r="C57" s="116"/>
      <c r="D57" s="177"/>
      <c r="E57" s="116"/>
      <c r="F57" s="116"/>
      <c r="G57" s="116"/>
      <c r="H57" s="117"/>
    </row>
    <row r="58" spans="1:8" s="125" customFormat="1" ht="12.75" x14ac:dyDescent="0.2">
      <c r="A58" s="118">
        <v>4</v>
      </c>
      <c r="B58" s="268" t="s">
        <v>50</v>
      </c>
      <c r="C58" s="269"/>
      <c r="D58" s="269"/>
      <c r="E58" s="269"/>
      <c r="F58" s="269"/>
      <c r="G58" s="269"/>
      <c r="H58" s="270"/>
    </row>
    <row r="59" spans="1:8" s="125" customFormat="1" ht="92.25" customHeight="1" x14ac:dyDescent="0.2">
      <c r="A59" s="257"/>
      <c r="B59" s="258"/>
      <c r="C59" s="258"/>
      <c r="D59" s="258"/>
      <c r="E59" s="258"/>
      <c r="F59" s="258"/>
      <c r="G59" s="258"/>
      <c r="H59" s="259"/>
    </row>
    <row r="60" spans="1:8" s="125" customFormat="1" ht="16.5" customHeight="1" thickBot="1" x14ac:dyDescent="0.25">
      <c r="A60" s="119">
        <v>5</v>
      </c>
      <c r="B60" s="271" t="s">
        <v>51</v>
      </c>
      <c r="C60" s="272"/>
      <c r="D60" s="272"/>
      <c r="E60" s="272"/>
      <c r="F60" s="272"/>
      <c r="G60" s="272"/>
      <c r="H60" s="273"/>
    </row>
    <row r="61" spans="1:8" s="125" customFormat="1" ht="101.25" customHeight="1" thickBot="1" x14ac:dyDescent="0.25">
      <c r="A61" s="274"/>
      <c r="B61" s="275"/>
      <c r="C61" s="275"/>
      <c r="D61" s="275"/>
      <c r="E61" s="275"/>
      <c r="F61" s="275"/>
      <c r="G61" s="275"/>
      <c r="H61" s="276"/>
    </row>
    <row r="62" spans="1:8" s="125" customFormat="1" ht="15.75" customHeight="1" x14ac:dyDescent="0.2">
      <c r="A62" s="120">
        <v>6</v>
      </c>
      <c r="B62" s="277" t="s">
        <v>52</v>
      </c>
      <c r="C62" s="278"/>
      <c r="D62" s="278"/>
      <c r="E62" s="278"/>
      <c r="F62" s="278"/>
      <c r="G62" s="278"/>
      <c r="H62" s="279"/>
    </row>
    <row r="63" spans="1:8" s="125" customFormat="1" ht="84.75" customHeight="1" x14ac:dyDescent="0.2">
      <c r="A63" s="257"/>
      <c r="B63" s="258"/>
      <c r="C63" s="258"/>
      <c r="D63" s="258"/>
      <c r="E63" s="258"/>
      <c r="F63" s="258"/>
      <c r="G63" s="258"/>
      <c r="H63" s="259"/>
    </row>
    <row r="64" spans="1:8" s="125" customFormat="1" ht="28.5" customHeight="1" x14ac:dyDescent="0.2">
      <c r="A64" s="121">
        <v>7</v>
      </c>
      <c r="B64" s="260" t="s">
        <v>53</v>
      </c>
      <c r="C64" s="261"/>
      <c r="D64" s="261"/>
      <c r="E64" s="261"/>
      <c r="F64" s="261"/>
      <c r="G64" s="261"/>
      <c r="H64" s="262"/>
    </row>
    <row r="65" spans="1:8" s="125" customFormat="1" ht="102" customHeight="1" x14ac:dyDescent="0.2">
      <c r="A65" s="257"/>
      <c r="B65" s="258"/>
      <c r="C65" s="258"/>
      <c r="D65" s="258"/>
      <c r="E65" s="258"/>
      <c r="F65" s="258"/>
      <c r="G65" s="258"/>
      <c r="H65" s="259"/>
    </row>
    <row r="66" spans="1:8" s="125" customFormat="1" ht="28.5" customHeight="1" thickBot="1" x14ac:dyDescent="0.25">
      <c r="A66" s="122">
        <v>8</v>
      </c>
      <c r="B66" s="263" t="s">
        <v>54</v>
      </c>
      <c r="C66" s="264"/>
      <c r="D66" s="264"/>
      <c r="E66" s="264"/>
      <c r="F66" s="264"/>
      <c r="G66" s="264"/>
      <c r="H66" s="265"/>
    </row>
    <row r="67" spans="1:8" s="124" customFormat="1" ht="90.75" customHeight="1" thickBot="1" x14ac:dyDescent="0.25">
      <c r="A67" s="254"/>
      <c r="B67" s="255"/>
      <c r="C67" s="255"/>
      <c r="D67" s="255"/>
      <c r="E67" s="255"/>
      <c r="F67" s="255"/>
      <c r="G67" s="255"/>
      <c r="H67" s="256"/>
    </row>
    <row r="68" spans="1:8" s="125" customFormat="1" ht="28.5" customHeight="1" thickBot="1" x14ac:dyDescent="0.25">
      <c r="A68" s="123">
        <v>9</v>
      </c>
      <c r="B68" s="251" t="s">
        <v>55</v>
      </c>
      <c r="C68" s="252"/>
      <c r="D68" s="252"/>
      <c r="E68" s="252"/>
      <c r="F68" s="252"/>
      <c r="G68" s="252"/>
      <c r="H68" s="253"/>
    </row>
    <row r="69" spans="1:8" s="124" customFormat="1" ht="67.5" customHeight="1" thickBot="1" x14ac:dyDescent="0.25">
      <c r="A69" s="254"/>
      <c r="B69" s="255"/>
      <c r="C69" s="255"/>
      <c r="D69" s="255"/>
      <c r="E69" s="255"/>
      <c r="F69" s="255"/>
      <c r="G69" s="255"/>
      <c r="H69" s="256"/>
    </row>
    <row r="70" spans="1:8" s="125" customFormat="1" ht="28.5" customHeight="1" thickBot="1" x14ac:dyDescent="0.25">
      <c r="A70" s="123">
        <v>10</v>
      </c>
      <c r="B70" s="251" t="s">
        <v>56</v>
      </c>
      <c r="C70" s="252"/>
      <c r="D70" s="252"/>
      <c r="E70" s="252"/>
      <c r="F70" s="252"/>
      <c r="G70" s="252"/>
      <c r="H70" s="253"/>
    </row>
    <row r="71" spans="1:8" s="124" customFormat="1" ht="96" customHeight="1" thickBot="1" x14ac:dyDescent="0.25">
      <c r="A71" s="254"/>
      <c r="B71" s="255"/>
      <c r="C71" s="255"/>
      <c r="D71" s="255"/>
      <c r="E71" s="255"/>
      <c r="F71" s="255"/>
      <c r="G71" s="255"/>
      <c r="H71" s="256"/>
    </row>
    <row r="72" spans="1:8" s="125" customFormat="1" ht="28.5" customHeight="1" thickBot="1" x14ac:dyDescent="0.25">
      <c r="A72" s="123">
        <v>11</v>
      </c>
      <c r="B72" s="251" t="s">
        <v>57</v>
      </c>
      <c r="C72" s="252"/>
      <c r="D72" s="252"/>
      <c r="E72" s="252"/>
      <c r="F72" s="252"/>
      <c r="G72" s="252"/>
      <c r="H72" s="253"/>
    </row>
    <row r="73" spans="1:8" s="124" customFormat="1" ht="97.5" customHeight="1" thickBot="1" x14ac:dyDescent="0.25">
      <c r="A73" s="254"/>
      <c r="B73" s="255"/>
      <c r="C73" s="255"/>
      <c r="D73" s="255"/>
      <c r="E73" s="255"/>
      <c r="F73" s="255"/>
      <c r="G73" s="255"/>
      <c r="H73" s="256"/>
    </row>
    <row r="74" spans="1:8" s="125" customFormat="1" ht="28.5" customHeight="1" thickBot="1" x14ac:dyDescent="0.25">
      <c r="A74" s="123">
        <v>12</v>
      </c>
      <c r="B74" s="251" t="s">
        <v>58</v>
      </c>
      <c r="C74" s="252"/>
      <c r="D74" s="252"/>
      <c r="E74" s="252"/>
      <c r="F74" s="252"/>
      <c r="G74" s="252"/>
      <c r="H74" s="253"/>
    </row>
    <row r="75" spans="1:8" s="124" customFormat="1" ht="107.25" customHeight="1" thickBot="1" x14ac:dyDescent="0.25">
      <c r="A75" s="254"/>
      <c r="B75" s="255"/>
      <c r="C75" s="255"/>
      <c r="D75" s="255"/>
      <c r="E75" s="255"/>
      <c r="F75" s="255"/>
      <c r="G75" s="255"/>
      <c r="H75" s="256"/>
    </row>
  </sheetData>
  <mergeCells count="53">
    <mergeCell ref="A3:H3"/>
    <mergeCell ref="A75:H75"/>
    <mergeCell ref="B4:H4"/>
    <mergeCell ref="B2:H2"/>
    <mergeCell ref="G10:H10"/>
    <mergeCell ref="G11:H11"/>
    <mergeCell ref="G12:H12"/>
    <mergeCell ref="G13:H13"/>
    <mergeCell ref="B30:H30"/>
    <mergeCell ref="G5:H5"/>
    <mergeCell ref="G6:H6"/>
    <mergeCell ref="G7:H7"/>
    <mergeCell ref="G8:H8"/>
    <mergeCell ref="G9:H9"/>
    <mergeCell ref="G25:H25"/>
    <mergeCell ref="G14:H14"/>
    <mergeCell ref="G17:H17"/>
    <mergeCell ref="G16:H16"/>
    <mergeCell ref="G18:H18"/>
    <mergeCell ref="G19:H19"/>
    <mergeCell ref="G20:H20"/>
    <mergeCell ref="G21:H21"/>
    <mergeCell ref="G22:H22"/>
    <mergeCell ref="G23:H23"/>
    <mergeCell ref="G24:H24"/>
    <mergeCell ref="A59:H59"/>
    <mergeCell ref="B60:H60"/>
    <mergeCell ref="A61:H61"/>
    <mergeCell ref="B62:H62"/>
    <mergeCell ref="G26:H26"/>
    <mergeCell ref="G28:H28"/>
    <mergeCell ref="G29:H29"/>
    <mergeCell ref="D31:F31"/>
    <mergeCell ref="B31:B32"/>
    <mergeCell ref="C31:C32"/>
    <mergeCell ref="G31:G32"/>
    <mergeCell ref="H31:H32"/>
    <mergeCell ref="A1:B1"/>
    <mergeCell ref="C1:H1"/>
    <mergeCell ref="B72:H72"/>
    <mergeCell ref="B74:H74"/>
    <mergeCell ref="A67:H67"/>
    <mergeCell ref="A69:H69"/>
    <mergeCell ref="A71:H71"/>
    <mergeCell ref="A73:H73"/>
    <mergeCell ref="A63:H63"/>
    <mergeCell ref="B64:H64"/>
    <mergeCell ref="A65:H65"/>
    <mergeCell ref="B66:H66"/>
    <mergeCell ref="B68:H68"/>
    <mergeCell ref="B70:H70"/>
    <mergeCell ref="A31:A32"/>
    <mergeCell ref="B58:H58"/>
  </mergeCells>
  <pageMargins left="0.7" right="0.7" top="0.28000000000000003" bottom="0.2" header="0.3" footer="0.3"/>
  <pageSetup paperSize="9" scale="7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88"/>
  <sheetViews>
    <sheetView view="pageBreakPreview" zoomScaleNormal="100" zoomScaleSheetLayoutView="100" workbookViewId="0">
      <selection activeCell="E78" sqref="E78"/>
    </sheetView>
  </sheetViews>
  <sheetFormatPr defaultColWidth="9.140625" defaultRowHeight="15" x14ac:dyDescent="0.25"/>
  <cols>
    <col min="1" max="1" width="65.5703125" style="1" customWidth="1"/>
    <col min="2" max="2" width="14" style="1" customWidth="1"/>
    <col min="3" max="3" width="19.140625" style="1" customWidth="1"/>
    <col min="4" max="4" width="16.7109375" style="1" customWidth="1"/>
    <col min="5" max="5" width="16.85546875" style="1" customWidth="1"/>
    <col min="6" max="6" width="12.28515625" style="1" customWidth="1"/>
    <col min="7" max="256" width="9.140625" style="1"/>
    <col min="257" max="257" width="46.7109375" style="1" customWidth="1"/>
    <col min="258" max="258" width="18.42578125" style="1" customWidth="1"/>
    <col min="259" max="259" width="17.85546875" style="1" customWidth="1"/>
    <col min="260" max="260" width="16.7109375" style="1" customWidth="1"/>
    <col min="261" max="261" width="27.85546875" style="1" customWidth="1"/>
    <col min="262" max="512" width="9.140625" style="1"/>
    <col min="513" max="513" width="46.7109375" style="1" customWidth="1"/>
    <col min="514" max="514" width="18.42578125" style="1" customWidth="1"/>
    <col min="515" max="515" width="17.85546875" style="1" customWidth="1"/>
    <col min="516" max="516" width="16.7109375" style="1" customWidth="1"/>
    <col min="517" max="517" width="27.85546875" style="1" customWidth="1"/>
    <col min="518" max="768" width="9.140625" style="1"/>
    <col min="769" max="769" width="46.7109375" style="1" customWidth="1"/>
    <col min="770" max="770" width="18.42578125" style="1" customWidth="1"/>
    <col min="771" max="771" width="17.85546875" style="1" customWidth="1"/>
    <col min="772" max="772" width="16.7109375" style="1" customWidth="1"/>
    <col min="773" max="773" width="27.85546875" style="1" customWidth="1"/>
    <col min="774" max="1024" width="9.140625" style="1"/>
    <col min="1025" max="1025" width="46.7109375" style="1" customWidth="1"/>
    <col min="1026" max="1026" width="18.42578125" style="1" customWidth="1"/>
    <col min="1027" max="1027" width="17.85546875" style="1" customWidth="1"/>
    <col min="1028" max="1028" width="16.7109375" style="1" customWidth="1"/>
    <col min="1029" max="1029" width="27.85546875" style="1" customWidth="1"/>
    <col min="1030" max="1280" width="9.140625" style="1"/>
    <col min="1281" max="1281" width="46.7109375" style="1" customWidth="1"/>
    <col min="1282" max="1282" width="18.42578125" style="1" customWidth="1"/>
    <col min="1283" max="1283" width="17.85546875" style="1" customWidth="1"/>
    <col min="1284" max="1284" width="16.7109375" style="1" customWidth="1"/>
    <col min="1285" max="1285" width="27.85546875" style="1" customWidth="1"/>
    <col min="1286" max="1536" width="9.140625" style="1"/>
    <col min="1537" max="1537" width="46.7109375" style="1" customWidth="1"/>
    <col min="1538" max="1538" width="18.42578125" style="1" customWidth="1"/>
    <col min="1539" max="1539" width="17.85546875" style="1" customWidth="1"/>
    <col min="1540" max="1540" width="16.7109375" style="1" customWidth="1"/>
    <col min="1541" max="1541" width="27.85546875" style="1" customWidth="1"/>
    <col min="1542" max="1792" width="9.140625" style="1"/>
    <col min="1793" max="1793" width="46.7109375" style="1" customWidth="1"/>
    <col min="1794" max="1794" width="18.42578125" style="1" customWidth="1"/>
    <col min="1795" max="1795" width="17.85546875" style="1" customWidth="1"/>
    <col min="1796" max="1796" width="16.7109375" style="1" customWidth="1"/>
    <col min="1797" max="1797" width="27.85546875" style="1" customWidth="1"/>
    <col min="1798" max="2048" width="9.140625" style="1"/>
    <col min="2049" max="2049" width="46.7109375" style="1" customWidth="1"/>
    <col min="2050" max="2050" width="18.42578125" style="1" customWidth="1"/>
    <col min="2051" max="2051" width="17.85546875" style="1" customWidth="1"/>
    <col min="2052" max="2052" width="16.7109375" style="1" customWidth="1"/>
    <col min="2053" max="2053" width="27.85546875" style="1" customWidth="1"/>
    <col min="2054" max="2304" width="9.140625" style="1"/>
    <col min="2305" max="2305" width="46.7109375" style="1" customWidth="1"/>
    <col min="2306" max="2306" width="18.42578125" style="1" customWidth="1"/>
    <col min="2307" max="2307" width="17.85546875" style="1" customWidth="1"/>
    <col min="2308" max="2308" width="16.7109375" style="1" customWidth="1"/>
    <col min="2309" max="2309" width="27.85546875" style="1" customWidth="1"/>
    <col min="2310" max="2560" width="9.140625" style="1"/>
    <col min="2561" max="2561" width="46.7109375" style="1" customWidth="1"/>
    <col min="2562" max="2562" width="18.42578125" style="1" customWidth="1"/>
    <col min="2563" max="2563" width="17.85546875" style="1" customWidth="1"/>
    <col min="2564" max="2564" width="16.7109375" style="1" customWidth="1"/>
    <col min="2565" max="2565" width="27.85546875" style="1" customWidth="1"/>
    <col min="2566" max="2816" width="9.140625" style="1"/>
    <col min="2817" max="2817" width="46.7109375" style="1" customWidth="1"/>
    <col min="2818" max="2818" width="18.42578125" style="1" customWidth="1"/>
    <col min="2819" max="2819" width="17.85546875" style="1" customWidth="1"/>
    <col min="2820" max="2820" width="16.7109375" style="1" customWidth="1"/>
    <col min="2821" max="2821" width="27.85546875" style="1" customWidth="1"/>
    <col min="2822" max="3072" width="9.140625" style="1"/>
    <col min="3073" max="3073" width="46.7109375" style="1" customWidth="1"/>
    <col min="3074" max="3074" width="18.42578125" style="1" customWidth="1"/>
    <col min="3075" max="3075" width="17.85546875" style="1" customWidth="1"/>
    <col min="3076" max="3076" width="16.7109375" style="1" customWidth="1"/>
    <col min="3077" max="3077" width="27.85546875" style="1" customWidth="1"/>
    <col min="3078" max="3328" width="9.140625" style="1"/>
    <col min="3329" max="3329" width="46.7109375" style="1" customWidth="1"/>
    <col min="3330" max="3330" width="18.42578125" style="1" customWidth="1"/>
    <col min="3331" max="3331" width="17.85546875" style="1" customWidth="1"/>
    <col min="3332" max="3332" width="16.7109375" style="1" customWidth="1"/>
    <col min="3333" max="3333" width="27.85546875" style="1" customWidth="1"/>
    <col min="3334" max="3584" width="9.140625" style="1"/>
    <col min="3585" max="3585" width="46.7109375" style="1" customWidth="1"/>
    <col min="3586" max="3586" width="18.42578125" style="1" customWidth="1"/>
    <col min="3587" max="3587" width="17.85546875" style="1" customWidth="1"/>
    <col min="3588" max="3588" width="16.7109375" style="1" customWidth="1"/>
    <col min="3589" max="3589" width="27.85546875" style="1" customWidth="1"/>
    <col min="3590" max="3840" width="9.140625" style="1"/>
    <col min="3841" max="3841" width="46.7109375" style="1" customWidth="1"/>
    <col min="3842" max="3842" width="18.42578125" style="1" customWidth="1"/>
    <col min="3843" max="3843" width="17.85546875" style="1" customWidth="1"/>
    <col min="3844" max="3844" width="16.7109375" style="1" customWidth="1"/>
    <col min="3845" max="3845" width="27.85546875" style="1" customWidth="1"/>
    <col min="3846" max="4096" width="9.140625" style="1"/>
    <col min="4097" max="4097" width="46.7109375" style="1" customWidth="1"/>
    <col min="4098" max="4098" width="18.42578125" style="1" customWidth="1"/>
    <col min="4099" max="4099" width="17.85546875" style="1" customWidth="1"/>
    <col min="4100" max="4100" width="16.7109375" style="1" customWidth="1"/>
    <col min="4101" max="4101" width="27.85546875" style="1" customWidth="1"/>
    <col min="4102" max="4352" width="9.140625" style="1"/>
    <col min="4353" max="4353" width="46.7109375" style="1" customWidth="1"/>
    <col min="4354" max="4354" width="18.42578125" style="1" customWidth="1"/>
    <col min="4355" max="4355" width="17.85546875" style="1" customWidth="1"/>
    <col min="4356" max="4356" width="16.7109375" style="1" customWidth="1"/>
    <col min="4357" max="4357" width="27.85546875" style="1" customWidth="1"/>
    <col min="4358" max="4608" width="9.140625" style="1"/>
    <col min="4609" max="4609" width="46.7109375" style="1" customWidth="1"/>
    <col min="4610" max="4610" width="18.42578125" style="1" customWidth="1"/>
    <col min="4611" max="4611" width="17.85546875" style="1" customWidth="1"/>
    <col min="4612" max="4612" width="16.7109375" style="1" customWidth="1"/>
    <col min="4613" max="4613" width="27.85546875" style="1" customWidth="1"/>
    <col min="4614" max="4864" width="9.140625" style="1"/>
    <col min="4865" max="4865" width="46.7109375" style="1" customWidth="1"/>
    <col min="4866" max="4866" width="18.42578125" style="1" customWidth="1"/>
    <col min="4867" max="4867" width="17.85546875" style="1" customWidth="1"/>
    <col min="4868" max="4868" width="16.7109375" style="1" customWidth="1"/>
    <col min="4869" max="4869" width="27.85546875" style="1" customWidth="1"/>
    <col min="4870" max="5120" width="9.140625" style="1"/>
    <col min="5121" max="5121" width="46.7109375" style="1" customWidth="1"/>
    <col min="5122" max="5122" width="18.42578125" style="1" customWidth="1"/>
    <col min="5123" max="5123" width="17.85546875" style="1" customWidth="1"/>
    <col min="5124" max="5124" width="16.7109375" style="1" customWidth="1"/>
    <col min="5125" max="5125" width="27.85546875" style="1" customWidth="1"/>
    <col min="5126" max="5376" width="9.140625" style="1"/>
    <col min="5377" max="5377" width="46.7109375" style="1" customWidth="1"/>
    <col min="5378" max="5378" width="18.42578125" style="1" customWidth="1"/>
    <col min="5379" max="5379" width="17.85546875" style="1" customWidth="1"/>
    <col min="5380" max="5380" width="16.7109375" style="1" customWidth="1"/>
    <col min="5381" max="5381" width="27.85546875" style="1" customWidth="1"/>
    <col min="5382" max="5632" width="9.140625" style="1"/>
    <col min="5633" max="5633" width="46.7109375" style="1" customWidth="1"/>
    <col min="5634" max="5634" width="18.42578125" style="1" customWidth="1"/>
    <col min="5635" max="5635" width="17.85546875" style="1" customWidth="1"/>
    <col min="5636" max="5636" width="16.7109375" style="1" customWidth="1"/>
    <col min="5637" max="5637" width="27.85546875" style="1" customWidth="1"/>
    <col min="5638" max="5888" width="9.140625" style="1"/>
    <col min="5889" max="5889" width="46.7109375" style="1" customWidth="1"/>
    <col min="5890" max="5890" width="18.42578125" style="1" customWidth="1"/>
    <col min="5891" max="5891" width="17.85546875" style="1" customWidth="1"/>
    <col min="5892" max="5892" width="16.7109375" style="1" customWidth="1"/>
    <col min="5893" max="5893" width="27.85546875" style="1" customWidth="1"/>
    <col min="5894" max="6144" width="9.140625" style="1"/>
    <col min="6145" max="6145" width="46.7109375" style="1" customWidth="1"/>
    <col min="6146" max="6146" width="18.42578125" style="1" customWidth="1"/>
    <col min="6147" max="6147" width="17.85546875" style="1" customWidth="1"/>
    <col min="6148" max="6148" width="16.7109375" style="1" customWidth="1"/>
    <col min="6149" max="6149" width="27.85546875" style="1" customWidth="1"/>
    <col min="6150" max="6400" width="9.140625" style="1"/>
    <col min="6401" max="6401" width="46.7109375" style="1" customWidth="1"/>
    <col min="6402" max="6402" width="18.42578125" style="1" customWidth="1"/>
    <col min="6403" max="6403" width="17.85546875" style="1" customWidth="1"/>
    <col min="6404" max="6404" width="16.7109375" style="1" customWidth="1"/>
    <col min="6405" max="6405" width="27.85546875" style="1" customWidth="1"/>
    <col min="6406" max="6656" width="9.140625" style="1"/>
    <col min="6657" max="6657" width="46.7109375" style="1" customWidth="1"/>
    <col min="6658" max="6658" width="18.42578125" style="1" customWidth="1"/>
    <col min="6659" max="6659" width="17.85546875" style="1" customWidth="1"/>
    <col min="6660" max="6660" width="16.7109375" style="1" customWidth="1"/>
    <col min="6661" max="6661" width="27.85546875" style="1" customWidth="1"/>
    <col min="6662" max="6912" width="9.140625" style="1"/>
    <col min="6913" max="6913" width="46.7109375" style="1" customWidth="1"/>
    <col min="6914" max="6914" width="18.42578125" style="1" customWidth="1"/>
    <col min="6915" max="6915" width="17.85546875" style="1" customWidth="1"/>
    <col min="6916" max="6916" width="16.7109375" style="1" customWidth="1"/>
    <col min="6917" max="6917" width="27.85546875" style="1" customWidth="1"/>
    <col min="6918" max="7168" width="9.140625" style="1"/>
    <col min="7169" max="7169" width="46.7109375" style="1" customWidth="1"/>
    <col min="7170" max="7170" width="18.42578125" style="1" customWidth="1"/>
    <col min="7171" max="7171" width="17.85546875" style="1" customWidth="1"/>
    <col min="7172" max="7172" width="16.7109375" style="1" customWidth="1"/>
    <col min="7173" max="7173" width="27.85546875" style="1" customWidth="1"/>
    <col min="7174" max="7424" width="9.140625" style="1"/>
    <col min="7425" max="7425" width="46.7109375" style="1" customWidth="1"/>
    <col min="7426" max="7426" width="18.42578125" style="1" customWidth="1"/>
    <col min="7427" max="7427" width="17.85546875" style="1" customWidth="1"/>
    <col min="7428" max="7428" width="16.7109375" style="1" customWidth="1"/>
    <col min="7429" max="7429" width="27.85546875" style="1" customWidth="1"/>
    <col min="7430" max="7680" width="9.140625" style="1"/>
    <col min="7681" max="7681" width="46.7109375" style="1" customWidth="1"/>
    <col min="7682" max="7682" width="18.42578125" style="1" customWidth="1"/>
    <col min="7683" max="7683" width="17.85546875" style="1" customWidth="1"/>
    <col min="7684" max="7684" width="16.7109375" style="1" customWidth="1"/>
    <col min="7685" max="7685" width="27.85546875" style="1" customWidth="1"/>
    <col min="7686" max="7936" width="9.140625" style="1"/>
    <col min="7937" max="7937" width="46.7109375" style="1" customWidth="1"/>
    <col min="7938" max="7938" width="18.42578125" style="1" customWidth="1"/>
    <col min="7939" max="7939" width="17.85546875" style="1" customWidth="1"/>
    <col min="7940" max="7940" width="16.7109375" style="1" customWidth="1"/>
    <col min="7941" max="7941" width="27.85546875" style="1" customWidth="1"/>
    <col min="7942" max="8192" width="9.140625" style="1"/>
    <col min="8193" max="8193" width="46.7109375" style="1" customWidth="1"/>
    <col min="8194" max="8194" width="18.42578125" style="1" customWidth="1"/>
    <col min="8195" max="8195" width="17.85546875" style="1" customWidth="1"/>
    <col min="8196" max="8196" width="16.7109375" style="1" customWidth="1"/>
    <col min="8197" max="8197" width="27.85546875" style="1" customWidth="1"/>
    <col min="8198" max="8448" width="9.140625" style="1"/>
    <col min="8449" max="8449" width="46.7109375" style="1" customWidth="1"/>
    <col min="8450" max="8450" width="18.42578125" style="1" customWidth="1"/>
    <col min="8451" max="8451" width="17.85546875" style="1" customWidth="1"/>
    <col min="8452" max="8452" width="16.7109375" style="1" customWidth="1"/>
    <col min="8453" max="8453" width="27.85546875" style="1" customWidth="1"/>
    <col min="8454" max="8704" width="9.140625" style="1"/>
    <col min="8705" max="8705" width="46.7109375" style="1" customWidth="1"/>
    <col min="8706" max="8706" width="18.42578125" style="1" customWidth="1"/>
    <col min="8707" max="8707" width="17.85546875" style="1" customWidth="1"/>
    <col min="8708" max="8708" width="16.7109375" style="1" customWidth="1"/>
    <col min="8709" max="8709" width="27.85546875" style="1" customWidth="1"/>
    <col min="8710" max="8960" width="9.140625" style="1"/>
    <col min="8961" max="8961" width="46.7109375" style="1" customWidth="1"/>
    <col min="8962" max="8962" width="18.42578125" style="1" customWidth="1"/>
    <col min="8963" max="8963" width="17.85546875" style="1" customWidth="1"/>
    <col min="8964" max="8964" width="16.7109375" style="1" customWidth="1"/>
    <col min="8965" max="8965" width="27.85546875" style="1" customWidth="1"/>
    <col min="8966" max="9216" width="9.140625" style="1"/>
    <col min="9217" max="9217" width="46.7109375" style="1" customWidth="1"/>
    <col min="9218" max="9218" width="18.42578125" style="1" customWidth="1"/>
    <col min="9219" max="9219" width="17.85546875" style="1" customWidth="1"/>
    <col min="9220" max="9220" width="16.7109375" style="1" customWidth="1"/>
    <col min="9221" max="9221" width="27.85546875" style="1" customWidth="1"/>
    <col min="9222" max="9472" width="9.140625" style="1"/>
    <col min="9473" max="9473" width="46.7109375" style="1" customWidth="1"/>
    <col min="9474" max="9474" width="18.42578125" style="1" customWidth="1"/>
    <col min="9475" max="9475" width="17.85546875" style="1" customWidth="1"/>
    <col min="9476" max="9476" width="16.7109375" style="1" customWidth="1"/>
    <col min="9477" max="9477" width="27.85546875" style="1" customWidth="1"/>
    <col min="9478" max="9728" width="9.140625" style="1"/>
    <col min="9729" max="9729" width="46.7109375" style="1" customWidth="1"/>
    <col min="9730" max="9730" width="18.42578125" style="1" customWidth="1"/>
    <col min="9731" max="9731" width="17.85546875" style="1" customWidth="1"/>
    <col min="9732" max="9732" width="16.7109375" style="1" customWidth="1"/>
    <col min="9733" max="9733" width="27.85546875" style="1" customWidth="1"/>
    <col min="9734" max="9984" width="9.140625" style="1"/>
    <col min="9985" max="9985" width="46.7109375" style="1" customWidth="1"/>
    <col min="9986" max="9986" width="18.42578125" style="1" customWidth="1"/>
    <col min="9987" max="9987" width="17.85546875" style="1" customWidth="1"/>
    <col min="9988" max="9988" width="16.7109375" style="1" customWidth="1"/>
    <col min="9989" max="9989" width="27.85546875" style="1" customWidth="1"/>
    <col min="9990" max="10240" width="9.140625" style="1"/>
    <col min="10241" max="10241" width="46.7109375" style="1" customWidth="1"/>
    <col min="10242" max="10242" width="18.42578125" style="1" customWidth="1"/>
    <col min="10243" max="10243" width="17.85546875" style="1" customWidth="1"/>
    <col min="10244" max="10244" width="16.7109375" style="1" customWidth="1"/>
    <col min="10245" max="10245" width="27.85546875" style="1" customWidth="1"/>
    <col min="10246" max="10496" width="9.140625" style="1"/>
    <col min="10497" max="10497" width="46.7109375" style="1" customWidth="1"/>
    <col min="10498" max="10498" width="18.42578125" style="1" customWidth="1"/>
    <col min="10499" max="10499" width="17.85546875" style="1" customWidth="1"/>
    <col min="10500" max="10500" width="16.7109375" style="1" customWidth="1"/>
    <col min="10501" max="10501" width="27.85546875" style="1" customWidth="1"/>
    <col min="10502" max="10752" width="9.140625" style="1"/>
    <col min="10753" max="10753" width="46.7109375" style="1" customWidth="1"/>
    <col min="10754" max="10754" width="18.42578125" style="1" customWidth="1"/>
    <col min="10755" max="10755" width="17.85546875" style="1" customWidth="1"/>
    <col min="10756" max="10756" width="16.7109375" style="1" customWidth="1"/>
    <col min="10757" max="10757" width="27.85546875" style="1" customWidth="1"/>
    <col min="10758" max="11008" width="9.140625" style="1"/>
    <col min="11009" max="11009" width="46.7109375" style="1" customWidth="1"/>
    <col min="11010" max="11010" width="18.42578125" style="1" customWidth="1"/>
    <col min="11011" max="11011" width="17.85546875" style="1" customWidth="1"/>
    <col min="11012" max="11012" width="16.7109375" style="1" customWidth="1"/>
    <col min="11013" max="11013" width="27.85546875" style="1" customWidth="1"/>
    <col min="11014" max="11264" width="9.140625" style="1"/>
    <col min="11265" max="11265" width="46.7109375" style="1" customWidth="1"/>
    <col min="11266" max="11266" width="18.42578125" style="1" customWidth="1"/>
    <col min="11267" max="11267" width="17.85546875" style="1" customWidth="1"/>
    <col min="11268" max="11268" width="16.7109375" style="1" customWidth="1"/>
    <col min="11269" max="11269" width="27.85546875" style="1" customWidth="1"/>
    <col min="11270" max="11520" width="9.140625" style="1"/>
    <col min="11521" max="11521" width="46.7109375" style="1" customWidth="1"/>
    <col min="11522" max="11522" width="18.42578125" style="1" customWidth="1"/>
    <col min="11523" max="11523" width="17.85546875" style="1" customWidth="1"/>
    <col min="11524" max="11524" width="16.7109375" style="1" customWidth="1"/>
    <col min="11525" max="11525" width="27.85546875" style="1" customWidth="1"/>
    <col min="11526" max="11776" width="9.140625" style="1"/>
    <col min="11777" max="11777" width="46.7109375" style="1" customWidth="1"/>
    <col min="11778" max="11778" width="18.42578125" style="1" customWidth="1"/>
    <col min="11779" max="11779" width="17.85546875" style="1" customWidth="1"/>
    <col min="11780" max="11780" width="16.7109375" style="1" customWidth="1"/>
    <col min="11781" max="11781" width="27.85546875" style="1" customWidth="1"/>
    <col min="11782" max="12032" width="9.140625" style="1"/>
    <col min="12033" max="12033" width="46.7109375" style="1" customWidth="1"/>
    <col min="12034" max="12034" width="18.42578125" style="1" customWidth="1"/>
    <col min="12035" max="12035" width="17.85546875" style="1" customWidth="1"/>
    <col min="12036" max="12036" width="16.7109375" style="1" customWidth="1"/>
    <col min="12037" max="12037" width="27.85546875" style="1" customWidth="1"/>
    <col min="12038" max="12288" width="9.140625" style="1"/>
    <col min="12289" max="12289" width="46.7109375" style="1" customWidth="1"/>
    <col min="12290" max="12290" width="18.42578125" style="1" customWidth="1"/>
    <col min="12291" max="12291" width="17.85546875" style="1" customWidth="1"/>
    <col min="12292" max="12292" width="16.7109375" style="1" customWidth="1"/>
    <col min="12293" max="12293" width="27.85546875" style="1" customWidth="1"/>
    <col min="12294" max="12544" width="9.140625" style="1"/>
    <col min="12545" max="12545" width="46.7109375" style="1" customWidth="1"/>
    <col min="12546" max="12546" width="18.42578125" style="1" customWidth="1"/>
    <col min="12547" max="12547" width="17.85546875" style="1" customWidth="1"/>
    <col min="12548" max="12548" width="16.7109375" style="1" customWidth="1"/>
    <col min="12549" max="12549" width="27.85546875" style="1" customWidth="1"/>
    <col min="12550" max="12800" width="9.140625" style="1"/>
    <col min="12801" max="12801" width="46.7109375" style="1" customWidth="1"/>
    <col min="12802" max="12802" width="18.42578125" style="1" customWidth="1"/>
    <col min="12803" max="12803" width="17.85546875" style="1" customWidth="1"/>
    <col min="12804" max="12804" width="16.7109375" style="1" customWidth="1"/>
    <col min="12805" max="12805" width="27.85546875" style="1" customWidth="1"/>
    <col min="12806" max="13056" width="9.140625" style="1"/>
    <col min="13057" max="13057" width="46.7109375" style="1" customWidth="1"/>
    <col min="13058" max="13058" width="18.42578125" style="1" customWidth="1"/>
    <col min="13059" max="13059" width="17.85546875" style="1" customWidth="1"/>
    <col min="13060" max="13060" width="16.7109375" style="1" customWidth="1"/>
    <col min="13061" max="13061" width="27.85546875" style="1" customWidth="1"/>
    <col min="13062" max="13312" width="9.140625" style="1"/>
    <col min="13313" max="13313" width="46.7109375" style="1" customWidth="1"/>
    <col min="13314" max="13314" width="18.42578125" style="1" customWidth="1"/>
    <col min="13315" max="13315" width="17.85546875" style="1" customWidth="1"/>
    <col min="13316" max="13316" width="16.7109375" style="1" customWidth="1"/>
    <col min="13317" max="13317" width="27.85546875" style="1" customWidth="1"/>
    <col min="13318" max="13568" width="9.140625" style="1"/>
    <col min="13569" max="13569" width="46.7109375" style="1" customWidth="1"/>
    <col min="13570" max="13570" width="18.42578125" style="1" customWidth="1"/>
    <col min="13571" max="13571" width="17.85546875" style="1" customWidth="1"/>
    <col min="13572" max="13572" width="16.7109375" style="1" customWidth="1"/>
    <col min="13573" max="13573" width="27.85546875" style="1" customWidth="1"/>
    <col min="13574" max="13824" width="9.140625" style="1"/>
    <col min="13825" max="13825" width="46.7109375" style="1" customWidth="1"/>
    <col min="13826" max="13826" width="18.42578125" style="1" customWidth="1"/>
    <col min="13827" max="13827" width="17.85546875" style="1" customWidth="1"/>
    <col min="13828" max="13828" width="16.7109375" style="1" customWidth="1"/>
    <col min="13829" max="13829" width="27.85546875" style="1" customWidth="1"/>
    <col min="13830" max="14080" width="9.140625" style="1"/>
    <col min="14081" max="14081" width="46.7109375" style="1" customWidth="1"/>
    <col min="14082" max="14082" width="18.42578125" style="1" customWidth="1"/>
    <col min="14083" max="14083" width="17.85546875" style="1" customWidth="1"/>
    <col min="14084" max="14084" width="16.7109375" style="1" customWidth="1"/>
    <col min="14085" max="14085" width="27.85546875" style="1" customWidth="1"/>
    <col min="14086" max="14336" width="9.140625" style="1"/>
    <col min="14337" max="14337" width="46.7109375" style="1" customWidth="1"/>
    <col min="14338" max="14338" width="18.42578125" style="1" customWidth="1"/>
    <col min="14339" max="14339" width="17.85546875" style="1" customWidth="1"/>
    <col min="14340" max="14340" width="16.7109375" style="1" customWidth="1"/>
    <col min="14341" max="14341" width="27.85546875" style="1" customWidth="1"/>
    <col min="14342" max="14592" width="9.140625" style="1"/>
    <col min="14593" max="14593" width="46.7109375" style="1" customWidth="1"/>
    <col min="14594" max="14594" width="18.42578125" style="1" customWidth="1"/>
    <col min="14595" max="14595" width="17.85546875" style="1" customWidth="1"/>
    <col min="14596" max="14596" width="16.7109375" style="1" customWidth="1"/>
    <col min="14597" max="14597" width="27.85546875" style="1" customWidth="1"/>
    <col min="14598" max="14848" width="9.140625" style="1"/>
    <col min="14849" max="14849" width="46.7109375" style="1" customWidth="1"/>
    <col min="14850" max="14850" width="18.42578125" style="1" customWidth="1"/>
    <col min="14851" max="14851" width="17.85546875" style="1" customWidth="1"/>
    <col min="14852" max="14852" width="16.7109375" style="1" customWidth="1"/>
    <col min="14853" max="14853" width="27.85546875" style="1" customWidth="1"/>
    <col min="14854" max="15104" width="9.140625" style="1"/>
    <col min="15105" max="15105" width="46.7109375" style="1" customWidth="1"/>
    <col min="15106" max="15106" width="18.42578125" style="1" customWidth="1"/>
    <col min="15107" max="15107" width="17.85546875" style="1" customWidth="1"/>
    <col min="15108" max="15108" width="16.7109375" style="1" customWidth="1"/>
    <col min="15109" max="15109" width="27.85546875" style="1" customWidth="1"/>
    <col min="15110" max="15360" width="9.140625" style="1"/>
    <col min="15361" max="15361" width="46.7109375" style="1" customWidth="1"/>
    <col min="15362" max="15362" width="18.42578125" style="1" customWidth="1"/>
    <col min="15363" max="15363" width="17.85546875" style="1" customWidth="1"/>
    <col min="15364" max="15364" width="16.7109375" style="1" customWidth="1"/>
    <col min="15365" max="15365" width="27.85546875" style="1" customWidth="1"/>
    <col min="15366" max="15616" width="9.140625" style="1"/>
    <col min="15617" max="15617" width="46.7109375" style="1" customWidth="1"/>
    <col min="15618" max="15618" width="18.42578125" style="1" customWidth="1"/>
    <col min="15619" max="15619" width="17.85546875" style="1" customWidth="1"/>
    <col min="15620" max="15620" width="16.7109375" style="1" customWidth="1"/>
    <col min="15621" max="15621" width="27.85546875" style="1" customWidth="1"/>
    <col min="15622" max="15872" width="9.140625" style="1"/>
    <col min="15873" max="15873" width="46.7109375" style="1" customWidth="1"/>
    <col min="15874" max="15874" width="18.42578125" style="1" customWidth="1"/>
    <col min="15875" max="15875" width="17.85546875" style="1" customWidth="1"/>
    <col min="15876" max="15876" width="16.7109375" style="1" customWidth="1"/>
    <col min="15877" max="15877" width="27.85546875" style="1" customWidth="1"/>
    <col min="15878" max="16128" width="9.140625" style="1"/>
    <col min="16129" max="16129" width="46.7109375" style="1" customWidth="1"/>
    <col min="16130" max="16130" width="18.42578125" style="1" customWidth="1"/>
    <col min="16131" max="16131" width="17.85546875" style="1" customWidth="1"/>
    <col min="16132" max="16132" width="16.7109375" style="1" customWidth="1"/>
    <col min="16133" max="16133" width="27.85546875" style="1" customWidth="1"/>
    <col min="16134" max="16384" width="9.140625" style="1"/>
  </cols>
  <sheetData>
    <row r="1" spans="1:7" ht="60.75" customHeight="1" thickBot="1" x14ac:dyDescent="0.3">
      <c r="A1" s="178" t="s">
        <v>121</v>
      </c>
      <c r="B1" s="343" t="s">
        <v>120</v>
      </c>
      <c r="C1" s="343"/>
      <c r="D1" s="343"/>
      <c r="E1" s="344"/>
    </row>
    <row r="2" spans="1:7" ht="16.899999999999999" customHeight="1" thickBot="1" x14ac:dyDescent="0.3">
      <c r="A2" s="345" t="s">
        <v>62</v>
      </c>
      <c r="B2" s="346"/>
      <c r="C2" s="346"/>
      <c r="D2" s="346"/>
      <c r="E2" s="347"/>
      <c r="G2" s="4"/>
    </row>
    <row r="3" spans="1:7" ht="38.25" customHeight="1" thickBot="1" x14ac:dyDescent="0.3">
      <c r="A3" s="191" t="s">
        <v>116</v>
      </c>
      <c r="B3" s="348" t="s">
        <v>117</v>
      </c>
      <c r="C3" s="349"/>
      <c r="D3" s="349"/>
      <c r="E3" s="350"/>
    </row>
    <row r="4" spans="1:7" x14ac:dyDescent="0.25">
      <c r="A4" s="192" t="s">
        <v>63</v>
      </c>
      <c r="B4" s="351">
        <v>0</v>
      </c>
      <c r="C4" s="352"/>
      <c r="D4" s="352"/>
      <c r="E4" s="353"/>
    </row>
    <row r="5" spans="1:7" ht="27" x14ac:dyDescent="0.25">
      <c r="A5" s="193" t="s">
        <v>64</v>
      </c>
      <c r="B5" s="330">
        <v>0</v>
      </c>
      <c r="C5" s="331"/>
      <c r="D5" s="331"/>
      <c r="E5" s="332"/>
    </row>
    <row r="6" spans="1:7" x14ac:dyDescent="0.25">
      <c r="A6" s="194" t="s">
        <v>65</v>
      </c>
      <c r="B6" s="330">
        <v>0</v>
      </c>
      <c r="C6" s="331"/>
      <c r="D6" s="331"/>
      <c r="E6" s="332"/>
    </row>
    <row r="7" spans="1:7" ht="27" x14ac:dyDescent="0.25">
      <c r="A7" s="193" t="s">
        <v>66</v>
      </c>
      <c r="B7" s="330">
        <v>0</v>
      </c>
      <c r="C7" s="331"/>
      <c r="D7" s="331"/>
      <c r="E7" s="332"/>
    </row>
    <row r="8" spans="1:7" ht="32.25" customHeight="1" x14ac:dyDescent="0.25">
      <c r="A8" s="194" t="s">
        <v>67</v>
      </c>
      <c r="B8" s="330">
        <v>0</v>
      </c>
      <c r="C8" s="331"/>
      <c r="D8" s="331"/>
      <c r="E8" s="332"/>
    </row>
    <row r="9" spans="1:7" x14ac:dyDescent="0.25">
      <c r="A9" s="193" t="s">
        <v>68</v>
      </c>
      <c r="B9" s="330">
        <v>0</v>
      </c>
      <c r="C9" s="331"/>
      <c r="D9" s="331"/>
      <c r="E9" s="332"/>
    </row>
    <row r="10" spans="1:7" ht="45" customHeight="1" x14ac:dyDescent="0.25">
      <c r="A10" s="194" t="s">
        <v>69</v>
      </c>
      <c r="B10" s="330">
        <v>0</v>
      </c>
      <c r="C10" s="331"/>
      <c r="D10" s="331"/>
      <c r="E10" s="332"/>
    </row>
    <row r="11" spans="1:7" x14ac:dyDescent="0.25">
      <c r="A11" s="194" t="s">
        <v>70</v>
      </c>
      <c r="B11" s="330">
        <v>0</v>
      </c>
      <c r="C11" s="331"/>
      <c r="D11" s="331"/>
      <c r="E11" s="332"/>
    </row>
    <row r="12" spans="1:7" x14ac:dyDescent="0.25">
      <c r="A12" s="194" t="s">
        <v>71</v>
      </c>
      <c r="B12" s="330">
        <v>0</v>
      </c>
      <c r="C12" s="331"/>
      <c r="D12" s="331"/>
      <c r="E12" s="332"/>
    </row>
    <row r="13" spans="1:7" ht="30" x14ac:dyDescent="0.25">
      <c r="A13" s="194" t="s">
        <v>72</v>
      </c>
      <c r="B13" s="330">
        <v>0</v>
      </c>
      <c r="C13" s="331"/>
      <c r="D13" s="331"/>
      <c r="E13" s="332"/>
    </row>
    <row r="14" spans="1:7" x14ac:dyDescent="0.25">
      <c r="A14" s="194" t="s">
        <v>73</v>
      </c>
      <c r="B14" s="330">
        <v>0</v>
      </c>
      <c r="C14" s="333"/>
      <c r="D14" s="333"/>
      <c r="E14" s="334"/>
    </row>
    <row r="15" spans="1:7" x14ac:dyDescent="0.25">
      <c r="A15" s="325" t="s">
        <v>74</v>
      </c>
      <c r="B15" s="189" t="s">
        <v>133</v>
      </c>
      <c r="C15" s="190"/>
      <c r="D15" s="341">
        <v>33</v>
      </c>
      <c r="E15" s="342"/>
      <c r="F15" s="6"/>
    </row>
    <row r="16" spans="1:7" x14ac:dyDescent="0.25">
      <c r="A16" s="326"/>
      <c r="B16" s="338">
        <f>C15*D15</f>
        <v>0</v>
      </c>
      <c r="C16" s="339"/>
      <c r="D16" s="339"/>
      <c r="E16" s="340"/>
    </row>
    <row r="17" spans="1:7" x14ac:dyDescent="0.25">
      <c r="A17" s="188" t="s">
        <v>75</v>
      </c>
      <c r="B17" s="335">
        <f>B4+B5+B6+B7+B8+B9+B10+B11+B12+B13+B14+B16</f>
        <v>0</v>
      </c>
      <c r="C17" s="336"/>
      <c r="D17" s="336"/>
      <c r="E17" s="337"/>
    </row>
    <row r="18" spans="1:7" ht="22.9" customHeight="1" x14ac:dyDescent="0.25">
      <c r="A18" s="82" t="s">
        <v>76</v>
      </c>
      <c r="B18" s="83"/>
      <c r="C18" s="83"/>
      <c r="D18" s="83"/>
      <c r="E18" s="84"/>
    </row>
    <row r="19" spans="1:7" x14ac:dyDescent="0.25">
      <c r="A19" s="7" t="s">
        <v>3</v>
      </c>
      <c r="B19" s="327" t="s">
        <v>77</v>
      </c>
      <c r="C19" s="328"/>
      <c r="D19" s="328"/>
      <c r="E19" s="329"/>
      <c r="F19" s="4"/>
      <c r="G19" s="4"/>
    </row>
    <row r="20" spans="1:7" ht="15.75" x14ac:dyDescent="0.25">
      <c r="A20" s="85" t="s">
        <v>78</v>
      </c>
      <c r="B20" s="86"/>
      <c r="C20" s="86"/>
      <c r="D20" s="86"/>
      <c r="E20" s="87"/>
      <c r="F20" s="4"/>
      <c r="G20" s="4"/>
    </row>
    <row r="21" spans="1:7" ht="75" customHeight="1" x14ac:dyDescent="0.25">
      <c r="A21" s="8" t="s">
        <v>122</v>
      </c>
      <c r="B21" s="94" t="s">
        <v>123</v>
      </c>
      <c r="C21" s="94" t="s">
        <v>126</v>
      </c>
      <c r="D21" s="94" t="s">
        <v>124</v>
      </c>
      <c r="E21" s="208" t="s">
        <v>125</v>
      </c>
      <c r="F21" s="9"/>
      <c r="G21" s="4"/>
    </row>
    <row r="22" spans="1:7" x14ac:dyDescent="0.25">
      <c r="A22" s="10" t="s">
        <v>79</v>
      </c>
      <c r="B22" s="11"/>
      <c r="C22" s="12"/>
      <c r="D22" s="13"/>
      <c r="E22" s="97">
        <f>B22-C22-D22</f>
        <v>0</v>
      </c>
      <c r="F22" s="14"/>
      <c r="G22" s="4"/>
    </row>
    <row r="23" spans="1:7" x14ac:dyDescent="0.25">
      <c r="A23" s="10" t="s">
        <v>80</v>
      </c>
      <c r="B23" s="11"/>
      <c r="C23" s="12"/>
      <c r="D23" s="13"/>
      <c r="E23" s="97">
        <f>B23-C23-D23</f>
        <v>0</v>
      </c>
      <c r="F23" s="4"/>
      <c r="G23" s="4"/>
    </row>
    <row r="24" spans="1:7" x14ac:dyDescent="0.25">
      <c r="A24" s="10" t="s">
        <v>81</v>
      </c>
      <c r="B24" s="11"/>
      <c r="C24" s="12"/>
      <c r="D24" s="13"/>
      <c r="E24" s="97">
        <f>B24-C24-D24</f>
        <v>0</v>
      </c>
      <c r="F24" s="4"/>
      <c r="G24" s="4"/>
    </row>
    <row r="25" spans="1:7" x14ac:dyDescent="0.25">
      <c r="A25" s="10" t="s">
        <v>82</v>
      </c>
      <c r="B25" s="11"/>
      <c r="C25" s="15"/>
      <c r="D25" s="13"/>
      <c r="E25" s="97">
        <f>B25-C25-D25</f>
        <v>0</v>
      </c>
      <c r="F25" s="4"/>
      <c r="G25" s="4"/>
    </row>
    <row r="26" spans="1:7" x14ac:dyDescent="0.25">
      <c r="A26" s="10" t="s">
        <v>83</v>
      </c>
      <c r="B26" s="16"/>
      <c r="C26" s="17"/>
      <c r="D26" s="18"/>
      <c r="E26" s="97">
        <f>B26-C26-D26</f>
        <v>0</v>
      </c>
      <c r="F26" s="4"/>
      <c r="G26" s="4"/>
    </row>
    <row r="27" spans="1:7" x14ac:dyDescent="0.25">
      <c r="A27" s="19" t="s">
        <v>4</v>
      </c>
      <c r="B27" s="17">
        <f>SUM(B22:B26)</f>
        <v>0</v>
      </c>
      <c r="C27" s="195">
        <f>SUM(C22:C26)</f>
        <v>0</v>
      </c>
      <c r="D27" s="196">
        <f>SUM(D22:D26)</f>
        <v>0</v>
      </c>
      <c r="E27" s="20">
        <f>SUM(E22:E26)</f>
        <v>0</v>
      </c>
      <c r="F27" s="4"/>
      <c r="G27" s="4"/>
    </row>
    <row r="28" spans="1:7" ht="45" x14ac:dyDescent="0.25">
      <c r="A28" s="21" t="s">
        <v>127</v>
      </c>
      <c r="B28" s="94" t="s">
        <v>123</v>
      </c>
      <c r="C28" s="95" t="s">
        <v>126</v>
      </c>
      <c r="D28" s="96" t="s">
        <v>124</v>
      </c>
      <c r="E28" s="208" t="s">
        <v>125</v>
      </c>
      <c r="F28" s="4"/>
      <c r="G28" s="4"/>
    </row>
    <row r="29" spans="1:7" x14ac:dyDescent="0.25">
      <c r="A29" s="23" t="s">
        <v>5</v>
      </c>
      <c r="B29" s="179"/>
      <c r="C29" s="180"/>
      <c r="D29" s="181"/>
      <c r="E29" s="197">
        <f>B29-C29-D29</f>
        <v>0</v>
      </c>
    </row>
    <row r="30" spans="1:7" x14ac:dyDescent="0.25">
      <c r="A30" s="23" t="s">
        <v>6</v>
      </c>
      <c r="B30" s="179"/>
      <c r="C30" s="182"/>
      <c r="D30" s="183"/>
      <c r="E30" s="197">
        <f t="shared" ref="E30:E33" si="0">B30-C30-D30</f>
        <v>0</v>
      </c>
    </row>
    <row r="31" spans="1:7" x14ac:dyDescent="0.25">
      <c r="A31" s="23" t="s">
        <v>7</v>
      </c>
      <c r="B31" s="179"/>
      <c r="C31" s="182"/>
      <c r="D31" s="179"/>
      <c r="E31" s="197">
        <f t="shared" si="0"/>
        <v>0</v>
      </c>
    </row>
    <row r="32" spans="1:7" x14ac:dyDescent="0.25">
      <c r="A32" s="23" t="s">
        <v>8</v>
      </c>
      <c r="B32" s="179"/>
      <c r="C32" s="184"/>
      <c r="D32" s="179"/>
      <c r="E32" s="197">
        <f t="shared" si="0"/>
        <v>0</v>
      </c>
    </row>
    <row r="33" spans="1:5" x14ac:dyDescent="0.25">
      <c r="A33" s="24" t="s">
        <v>9</v>
      </c>
      <c r="B33" s="179"/>
      <c r="C33" s="185"/>
      <c r="D33" s="186"/>
      <c r="E33" s="197">
        <f t="shared" si="0"/>
        <v>0</v>
      </c>
    </row>
    <row r="34" spans="1:5" x14ac:dyDescent="0.25">
      <c r="A34" s="25" t="s">
        <v>10</v>
      </c>
      <c r="B34" s="179">
        <f>SUM(B29:B33)</f>
        <v>0</v>
      </c>
      <c r="C34" s="179">
        <f>SUM(C29:C33)</f>
        <v>0</v>
      </c>
      <c r="D34" s="101">
        <f>SUM(D29:D33)</f>
        <v>0</v>
      </c>
      <c r="E34" s="98">
        <f>B34-C34-D34</f>
        <v>0</v>
      </c>
    </row>
    <row r="35" spans="1:5" x14ac:dyDescent="0.25">
      <c r="A35" s="27"/>
      <c r="B35" s="26"/>
      <c r="C35" s="26"/>
      <c r="D35" s="26"/>
      <c r="E35" s="28"/>
    </row>
    <row r="36" spans="1:5" ht="60" x14ac:dyDescent="0.25">
      <c r="A36" s="29" t="s">
        <v>128</v>
      </c>
      <c r="B36" s="30" t="s">
        <v>84</v>
      </c>
      <c r="C36" s="30" t="s">
        <v>85</v>
      </c>
      <c r="D36" s="31" t="s">
        <v>86</v>
      </c>
      <c r="E36" s="209" t="s">
        <v>125</v>
      </c>
    </row>
    <row r="37" spans="1:5" x14ac:dyDescent="0.25">
      <c r="A37" s="32" t="s">
        <v>11</v>
      </c>
      <c r="B37" s="99"/>
      <c r="C37" s="5"/>
      <c r="D37" s="100"/>
      <c r="E37" s="198">
        <f>B37-C37-D37</f>
        <v>0</v>
      </c>
    </row>
    <row r="38" spans="1:5" x14ac:dyDescent="0.25">
      <c r="A38" s="32" t="s">
        <v>12</v>
      </c>
      <c r="B38" s="99"/>
      <c r="C38" s="5"/>
      <c r="D38" s="100"/>
      <c r="E38" s="198">
        <f t="shared" ref="E38:E52" si="1">B38-C38-D38</f>
        <v>0</v>
      </c>
    </row>
    <row r="39" spans="1:5" x14ac:dyDescent="0.25">
      <c r="A39" s="32" t="s">
        <v>13</v>
      </c>
      <c r="B39" s="99"/>
      <c r="C39" s="5"/>
      <c r="D39" s="100"/>
      <c r="E39" s="198">
        <f t="shared" si="1"/>
        <v>0</v>
      </c>
    </row>
    <row r="40" spans="1:5" x14ac:dyDescent="0.25">
      <c r="A40" s="32" t="s">
        <v>14</v>
      </c>
      <c r="B40" s="99"/>
      <c r="C40" s="5"/>
      <c r="D40" s="100"/>
      <c r="E40" s="198">
        <f t="shared" si="1"/>
        <v>0</v>
      </c>
    </row>
    <row r="41" spans="1:5" x14ac:dyDescent="0.25">
      <c r="A41" s="32" t="s">
        <v>15</v>
      </c>
      <c r="B41" s="99"/>
      <c r="C41" s="5"/>
      <c r="D41" s="100"/>
      <c r="E41" s="198">
        <f t="shared" si="1"/>
        <v>0</v>
      </c>
    </row>
    <row r="42" spans="1:5" x14ac:dyDescent="0.25">
      <c r="A42" s="32" t="s">
        <v>87</v>
      </c>
      <c r="B42" s="99"/>
      <c r="C42" s="5"/>
      <c r="D42" s="100"/>
      <c r="E42" s="198">
        <f t="shared" si="1"/>
        <v>0</v>
      </c>
    </row>
    <row r="43" spans="1:5" x14ac:dyDescent="0.25">
      <c r="A43" s="32" t="s">
        <v>88</v>
      </c>
      <c r="B43" s="99"/>
      <c r="C43" s="5"/>
      <c r="D43" s="100"/>
      <c r="E43" s="198">
        <f t="shared" si="1"/>
        <v>0</v>
      </c>
    </row>
    <row r="44" spans="1:5" x14ac:dyDescent="0.25">
      <c r="A44" s="32" t="s">
        <v>89</v>
      </c>
      <c r="B44" s="99"/>
      <c r="C44" s="5"/>
      <c r="D44" s="100"/>
      <c r="E44" s="198">
        <f t="shared" si="1"/>
        <v>0</v>
      </c>
    </row>
    <row r="45" spans="1:5" x14ac:dyDescent="0.25">
      <c r="A45" s="32" t="s">
        <v>90</v>
      </c>
      <c r="B45" s="99"/>
      <c r="C45" s="5"/>
      <c r="D45" s="100"/>
      <c r="E45" s="198">
        <f t="shared" si="1"/>
        <v>0</v>
      </c>
    </row>
    <row r="46" spans="1:5" x14ac:dyDescent="0.25">
      <c r="A46" s="32" t="s">
        <v>91</v>
      </c>
      <c r="B46" s="99"/>
      <c r="C46" s="5"/>
      <c r="D46" s="100"/>
      <c r="E46" s="198">
        <f t="shared" si="1"/>
        <v>0</v>
      </c>
    </row>
    <row r="47" spans="1:5" x14ac:dyDescent="0.25">
      <c r="A47" s="32" t="s">
        <v>92</v>
      </c>
      <c r="B47" s="99"/>
      <c r="C47" s="5"/>
      <c r="D47" s="100"/>
      <c r="E47" s="198">
        <f t="shared" si="1"/>
        <v>0</v>
      </c>
    </row>
    <row r="48" spans="1:5" x14ac:dyDescent="0.25">
      <c r="A48" s="32" t="s">
        <v>93</v>
      </c>
      <c r="B48" s="99"/>
      <c r="C48" s="5"/>
      <c r="D48" s="100"/>
      <c r="E48" s="198">
        <f t="shared" si="1"/>
        <v>0</v>
      </c>
    </row>
    <row r="49" spans="1:5" x14ac:dyDescent="0.25">
      <c r="A49" s="32" t="s">
        <v>94</v>
      </c>
      <c r="B49" s="99"/>
      <c r="C49" s="5"/>
      <c r="D49" s="100"/>
      <c r="E49" s="198">
        <f t="shared" si="1"/>
        <v>0</v>
      </c>
    </row>
    <row r="50" spans="1:5" x14ac:dyDescent="0.25">
      <c r="A50" s="32" t="s">
        <v>95</v>
      </c>
      <c r="B50" s="99"/>
      <c r="C50" s="5"/>
      <c r="D50" s="100"/>
      <c r="E50" s="198">
        <f t="shared" si="1"/>
        <v>0</v>
      </c>
    </row>
    <row r="51" spans="1:5" x14ac:dyDescent="0.25">
      <c r="A51" s="32" t="s">
        <v>96</v>
      </c>
      <c r="B51" s="99"/>
      <c r="C51" s="5"/>
      <c r="D51" s="100"/>
      <c r="E51" s="198">
        <f t="shared" si="1"/>
        <v>0</v>
      </c>
    </row>
    <row r="52" spans="1:5" x14ac:dyDescent="0.25">
      <c r="A52" s="25" t="s">
        <v>10</v>
      </c>
      <c r="B52" s="101">
        <f>SUM(B37:B51)</f>
        <v>0</v>
      </c>
      <c r="C52" s="101">
        <f>SUM(C37:C51)</f>
        <v>0</v>
      </c>
      <c r="D52" s="102">
        <f>SUM(D37:D51)</f>
        <v>0</v>
      </c>
      <c r="E52" s="198">
        <f t="shared" si="1"/>
        <v>0</v>
      </c>
    </row>
    <row r="53" spans="1:5" x14ac:dyDescent="0.25">
      <c r="A53" s="33"/>
      <c r="B53" s="34"/>
      <c r="C53" s="34"/>
      <c r="D53" s="34"/>
      <c r="E53" s="28"/>
    </row>
    <row r="54" spans="1:5" ht="75" x14ac:dyDescent="0.25">
      <c r="A54" s="21" t="s">
        <v>129</v>
      </c>
      <c r="B54" s="35" t="s">
        <v>97</v>
      </c>
      <c r="C54" s="30" t="s">
        <v>98</v>
      </c>
      <c r="D54" s="35" t="s">
        <v>86</v>
      </c>
      <c r="E54" s="187" t="s">
        <v>130</v>
      </c>
    </row>
    <row r="55" spans="1:5" x14ac:dyDescent="0.25">
      <c r="A55" s="23" t="s">
        <v>16</v>
      </c>
      <c r="B55" s="13"/>
      <c r="C55" s="36"/>
      <c r="D55" s="13"/>
      <c r="E55" s="199">
        <f>B55-C55-D55</f>
        <v>0</v>
      </c>
    </row>
    <row r="56" spans="1:5" x14ac:dyDescent="0.25">
      <c r="A56" s="23" t="s">
        <v>17</v>
      </c>
      <c r="B56" s="13"/>
      <c r="C56" s="36"/>
      <c r="D56" s="13"/>
      <c r="E56" s="199">
        <f t="shared" ref="E56:E60" si="2">B56-C56-D56</f>
        <v>0</v>
      </c>
    </row>
    <row r="57" spans="1:5" x14ac:dyDescent="0.25">
      <c r="A57" s="23" t="s">
        <v>18</v>
      </c>
      <c r="B57" s="13"/>
      <c r="C57" s="36"/>
      <c r="D57" s="13"/>
      <c r="E57" s="199">
        <f t="shared" si="2"/>
        <v>0</v>
      </c>
    </row>
    <row r="58" spans="1:5" x14ac:dyDescent="0.25">
      <c r="A58" s="23" t="s">
        <v>19</v>
      </c>
      <c r="B58" s="13"/>
      <c r="C58" s="36"/>
      <c r="D58" s="13"/>
      <c r="E58" s="199">
        <f t="shared" si="2"/>
        <v>0</v>
      </c>
    </row>
    <row r="59" spans="1:5" x14ac:dyDescent="0.25">
      <c r="A59" s="23" t="s">
        <v>20</v>
      </c>
      <c r="B59" s="13"/>
      <c r="C59" s="36"/>
      <c r="D59" s="13"/>
      <c r="E59" s="199">
        <f t="shared" si="2"/>
        <v>0</v>
      </c>
    </row>
    <row r="60" spans="1:5" x14ac:dyDescent="0.25">
      <c r="A60" s="37" t="s">
        <v>10</v>
      </c>
      <c r="B60" s="38">
        <f>SUM(B55:B59)</f>
        <v>0</v>
      </c>
      <c r="C60" s="38">
        <f>SUM(C55:C59)</f>
        <v>0</v>
      </c>
      <c r="D60" s="38">
        <f>SUM(D55:D59)</f>
        <v>0</v>
      </c>
      <c r="E60" s="199">
        <f t="shared" si="2"/>
        <v>0</v>
      </c>
    </row>
    <row r="61" spans="1:5" x14ac:dyDescent="0.25">
      <c r="A61" s="39"/>
      <c r="B61" s="40"/>
      <c r="C61" s="40"/>
      <c r="D61" s="40"/>
      <c r="E61" s="28"/>
    </row>
    <row r="62" spans="1:5" ht="15.75" x14ac:dyDescent="0.25">
      <c r="A62" s="88" t="s">
        <v>99</v>
      </c>
      <c r="B62" s="89"/>
      <c r="C62" s="89"/>
      <c r="D62" s="89"/>
      <c r="E62" s="90"/>
    </row>
    <row r="63" spans="1:5" ht="60" x14ac:dyDescent="0.25">
      <c r="A63" s="41" t="s">
        <v>131</v>
      </c>
      <c r="B63" s="22" t="s">
        <v>100</v>
      </c>
      <c r="C63" s="22" t="s">
        <v>85</v>
      </c>
      <c r="D63" s="22" t="s">
        <v>86</v>
      </c>
      <c r="E63" s="187" t="s">
        <v>130</v>
      </c>
    </row>
    <row r="64" spans="1:5" x14ac:dyDescent="0.25">
      <c r="A64" s="42" t="s">
        <v>101</v>
      </c>
      <c r="B64" s="43">
        <v>0</v>
      </c>
      <c r="C64" s="44">
        <v>0</v>
      </c>
      <c r="D64" s="43">
        <v>0</v>
      </c>
      <c r="E64" s="212">
        <f>B64-C64-D64</f>
        <v>0</v>
      </c>
    </row>
    <row r="65" spans="1:6" x14ac:dyDescent="0.25">
      <c r="A65" s="23" t="s">
        <v>102</v>
      </c>
      <c r="B65" s="13">
        <v>0</v>
      </c>
      <c r="C65" s="36">
        <v>0</v>
      </c>
      <c r="D65" s="13">
        <f>B65-C65</f>
        <v>0</v>
      </c>
      <c r="E65" s="212">
        <f t="shared" ref="E65:E69" si="3">B65-C65-D65</f>
        <v>0</v>
      </c>
    </row>
    <row r="66" spans="1:6" x14ac:dyDescent="0.25">
      <c r="A66" s="23" t="s">
        <v>103</v>
      </c>
      <c r="B66" s="13">
        <v>0</v>
      </c>
      <c r="C66" s="36">
        <v>0</v>
      </c>
      <c r="D66" s="13">
        <f>B66-C66</f>
        <v>0</v>
      </c>
      <c r="E66" s="212">
        <f t="shared" si="3"/>
        <v>0</v>
      </c>
    </row>
    <row r="67" spans="1:6" x14ac:dyDescent="0.25">
      <c r="A67" s="23" t="s">
        <v>104</v>
      </c>
      <c r="B67" s="13">
        <v>0</v>
      </c>
      <c r="C67" s="36">
        <v>0</v>
      </c>
      <c r="D67" s="13">
        <f>B67-C67</f>
        <v>0</v>
      </c>
      <c r="E67" s="212">
        <f t="shared" si="3"/>
        <v>0</v>
      </c>
    </row>
    <row r="68" spans="1:6" x14ac:dyDescent="0.25">
      <c r="A68" s="23" t="s">
        <v>105</v>
      </c>
      <c r="B68" s="13">
        <v>0</v>
      </c>
      <c r="C68" s="36">
        <v>0</v>
      </c>
      <c r="D68" s="13">
        <f>B68-C68</f>
        <v>0</v>
      </c>
      <c r="E68" s="212">
        <f t="shared" si="3"/>
        <v>0</v>
      </c>
    </row>
    <row r="69" spans="1:6" ht="17.45" customHeight="1" x14ac:dyDescent="0.25">
      <c r="A69" s="210" t="s">
        <v>10</v>
      </c>
      <c r="B69" s="211">
        <f>SUM(B64:B68)</f>
        <v>0</v>
      </c>
      <c r="C69" s="211">
        <f>SUM(C64:C68)</f>
        <v>0</v>
      </c>
      <c r="D69" s="211">
        <f>SUM(D64:D68)</f>
        <v>0</v>
      </c>
      <c r="E69" s="212">
        <f t="shared" si="3"/>
        <v>0</v>
      </c>
    </row>
    <row r="70" spans="1:6" ht="20.45" customHeight="1" x14ac:dyDescent="0.25">
      <c r="A70" s="91" t="s">
        <v>106</v>
      </c>
      <c r="B70" s="92"/>
      <c r="C70" s="92"/>
      <c r="D70" s="92"/>
      <c r="E70" s="93"/>
    </row>
    <row r="71" spans="1:6" ht="60" x14ac:dyDescent="0.25">
      <c r="A71" s="45" t="s">
        <v>107</v>
      </c>
      <c r="B71" s="46" t="s">
        <v>108</v>
      </c>
      <c r="C71" s="47" t="s">
        <v>0</v>
      </c>
      <c r="D71" s="46" t="s">
        <v>132</v>
      </c>
      <c r="E71" s="48"/>
    </row>
    <row r="72" spans="1:6" x14ac:dyDescent="0.25">
      <c r="A72" s="79" t="s">
        <v>78</v>
      </c>
      <c r="B72" s="77"/>
      <c r="C72" s="77"/>
      <c r="D72" s="77"/>
      <c r="E72" s="78"/>
    </row>
    <row r="73" spans="1:6" x14ac:dyDescent="0.25">
      <c r="A73" s="49" t="s">
        <v>109</v>
      </c>
      <c r="B73" s="50">
        <f>D27</f>
        <v>0</v>
      </c>
      <c r="C73" s="51">
        <f>E27</f>
        <v>0</v>
      </c>
      <c r="D73" s="52">
        <f>B73-C73</f>
        <v>0</v>
      </c>
      <c r="E73" s="53"/>
    </row>
    <row r="74" spans="1:6" x14ac:dyDescent="0.25">
      <c r="A74" s="49" t="s">
        <v>110</v>
      </c>
      <c r="B74" s="50">
        <f>D34</f>
        <v>0</v>
      </c>
      <c r="C74" s="51">
        <f>E34</f>
        <v>0</v>
      </c>
      <c r="D74" s="52">
        <f>B74-C74</f>
        <v>0</v>
      </c>
      <c r="E74" s="53"/>
    </row>
    <row r="75" spans="1:6" x14ac:dyDescent="0.25">
      <c r="A75" s="54" t="s">
        <v>111</v>
      </c>
      <c r="B75" s="55">
        <f>B52</f>
        <v>0</v>
      </c>
      <c r="C75" s="51">
        <f>C52</f>
        <v>0</v>
      </c>
      <c r="D75" s="52">
        <f>B75-C75</f>
        <v>0</v>
      </c>
      <c r="E75" s="53"/>
    </row>
    <row r="76" spans="1:6" x14ac:dyDescent="0.25">
      <c r="A76" s="56" t="s">
        <v>112</v>
      </c>
      <c r="B76" s="55">
        <f>B60</f>
        <v>0</v>
      </c>
      <c r="C76" s="51">
        <f>C60</f>
        <v>0</v>
      </c>
      <c r="D76" s="52">
        <f>B76-C76</f>
        <v>0</v>
      </c>
      <c r="E76" s="53"/>
    </row>
    <row r="77" spans="1:6" x14ac:dyDescent="0.25">
      <c r="A77" s="57" t="s">
        <v>99</v>
      </c>
      <c r="B77" s="58"/>
      <c r="C77" s="58"/>
      <c r="D77" s="58"/>
      <c r="E77" s="207" t="s">
        <v>113</v>
      </c>
    </row>
    <row r="78" spans="1:6" x14ac:dyDescent="0.25">
      <c r="A78" s="49" t="s">
        <v>114</v>
      </c>
      <c r="B78" s="59">
        <f>B69</f>
        <v>0</v>
      </c>
      <c r="C78" s="52">
        <f>C69</f>
        <v>0</v>
      </c>
      <c r="D78" s="52">
        <f>D69</f>
        <v>0</v>
      </c>
      <c r="E78" s="60">
        <f>C79*25%</f>
        <v>0</v>
      </c>
      <c r="F78" s="4"/>
    </row>
    <row r="79" spans="1:6" x14ac:dyDescent="0.25">
      <c r="A79" s="61" t="s">
        <v>115</v>
      </c>
      <c r="B79" s="62">
        <f>SUM(B73:B78)</f>
        <v>0</v>
      </c>
      <c r="C79" s="63">
        <f>SUM(C73:C78)</f>
        <v>0</v>
      </c>
      <c r="D79" s="63">
        <f>SUM(D73:D78)</f>
        <v>0</v>
      </c>
      <c r="E79" s="53"/>
    </row>
    <row r="80" spans="1:6" ht="15" customHeight="1" x14ac:dyDescent="0.25">
      <c r="A80" s="64"/>
      <c r="E80" s="65"/>
    </row>
    <row r="81" spans="1:10" x14ac:dyDescent="0.25">
      <c r="C81" s="3"/>
      <c r="F81" s="66"/>
      <c r="G81" s="66"/>
      <c r="H81" s="66"/>
      <c r="I81" s="66"/>
      <c r="J81" s="66"/>
    </row>
    <row r="82" spans="1:10" x14ac:dyDescent="0.25">
      <c r="A82" s="67"/>
      <c r="B82" s="68"/>
      <c r="C82" s="80"/>
      <c r="D82" s="80"/>
      <c r="E82" s="80"/>
      <c r="F82" s="66"/>
      <c r="G82" s="66"/>
      <c r="H82" s="66"/>
      <c r="I82" s="66"/>
      <c r="J82" s="66"/>
    </row>
    <row r="83" spans="1:10" ht="15" customHeight="1" x14ac:dyDescent="0.25">
      <c r="A83" s="69"/>
      <c r="B83" s="70"/>
      <c r="C83" s="81"/>
      <c r="D83" s="81"/>
      <c r="E83" s="81"/>
    </row>
    <row r="84" spans="1:10" x14ac:dyDescent="0.25">
      <c r="A84" s="71"/>
      <c r="B84" s="70"/>
      <c r="C84" s="72"/>
      <c r="D84" s="73"/>
      <c r="E84" s="73"/>
    </row>
    <row r="85" spans="1:10" x14ac:dyDescent="0.25">
      <c r="B85" s="74"/>
      <c r="C85" s="74"/>
      <c r="D85" s="74"/>
      <c r="E85" s="74"/>
    </row>
    <row r="86" spans="1:10" x14ac:dyDescent="0.25">
      <c r="A86" s="67"/>
      <c r="B86" s="68"/>
      <c r="C86" s="80"/>
      <c r="D86" s="80"/>
      <c r="E86" s="80"/>
    </row>
    <row r="87" spans="1:10" x14ac:dyDescent="0.25">
      <c r="A87" s="75"/>
      <c r="B87" s="75"/>
      <c r="C87" s="73"/>
      <c r="D87" s="73"/>
      <c r="E87" s="73"/>
    </row>
    <row r="88" spans="1:10" x14ac:dyDescent="0.25">
      <c r="A88" s="76"/>
      <c r="B88" s="74"/>
      <c r="C88" s="74"/>
      <c r="D88" s="74"/>
      <c r="E88" s="74"/>
    </row>
  </sheetData>
  <sheetProtection selectLockedCells="1"/>
  <mergeCells count="19">
    <mergeCell ref="B7:E7"/>
    <mergeCell ref="B8:E8"/>
    <mergeCell ref="B9:E9"/>
    <mergeCell ref="B10:E10"/>
    <mergeCell ref="B1:E1"/>
    <mergeCell ref="A2:E2"/>
    <mergeCell ref="B3:E3"/>
    <mergeCell ref="B4:E4"/>
    <mergeCell ref="B5:E5"/>
    <mergeCell ref="B6:E6"/>
    <mergeCell ref="A15:A16"/>
    <mergeCell ref="B19:E19"/>
    <mergeCell ref="B11:E11"/>
    <mergeCell ref="B12:E12"/>
    <mergeCell ref="B13:E13"/>
    <mergeCell ref="B14:E14"/>
    <mergeCell ref="B17:E17"/>
    <mergeCell ref="B16:E16"/>
    <mergeCell ref="D15:E15"/>
  </mergeCells>
  <pageMargins left="0.11811023622047245" right="0.70866141732283472" top="0.79483333333333328" bottom="1.1417322834645669" header="0.31496062992125984" footer="0.31496062992125984"/>
  <pageSetup paperSize="9" scale="43" fitToWidth="0" orientation="portrait" r:id="rId1"/>
  <headerFooter differentOddEven="1">
    <oddHeader>&amp;RObrazac B2 - Obrazac proračuna programa/projekta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Opći podaci_izvještaj_2022</vt:lpstr>
      <vt:lpstr>OPISNI IZVJEŠTAJ_2022</vt:lpstr>
      <vt:lpstr>FINANCIJSKI IZVJEŠTAJ_2022</vt:lpstr>
      <vt:lpstr>'FINANCIJSKI IZVJEŠTAJ_2022'!Podrucje_ispisa</vt:lpstr>
      <vt:lpstr>'Opći podaci_izvještaj_2022'!Podrucje_ispisa</vt:lpstr>
      <vt:lpstr>'OPISNI IZVJEŠTAJ_2022'!Podrucje_ispisa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Sonja Barbara Bader</cp:lastModifiedBy>
  <cp:lastPrinted>2022-02-21T15:06:27Z</cp:lastPrinted>
  <dcterms:created xsi:type="dcterms:W3CDTF">2022-02-20T21:50:34Z</dcterms:created>
  <dcterms:modified xsi:type="dcterms:W3CDTF">2022-02-21T16:26:13Z</dcterms:modified>
</cp:coreProperties>
</file>